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9E3DFBB0-7E25-437A-8D7C-928932F997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<sst xmlns="http://schemas.openxmlformats.org/spreadsheetml/2006/main" count="38" uniqueCount="38">
  <si>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</si>
  <si>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</si>
  <si>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</si>
  <si>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</si>
  <si>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</si>
  <si>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</si>
  <si>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</si>
  <si>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</si>
  <si>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</si>
  <si>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</si>
  <si>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</si>
  <si>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</si>
  <si>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</si>
  <si>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</si>
  <si>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</si>
  <si>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</si>
  <si>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</si>
  <si>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</si>
  <si>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</si>
  <si>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</si>
  <si>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</si>
  <si>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</si>
  <si>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</si>
  <si>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</si>
  <si>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</si>
  <si>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</si>
  <si>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</si>
  <si>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</si>
  <si>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</si>
  <si>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</si>
  <si>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</si>
  <si>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183/2017м</t>
  </si>
  <si>
    <t>каша жидкая молочная из гречневой крупы</t>
  </si>
  <si>
    <t>382/2017м</t>
  </si>
  <si>
    <t>фрукт</t>
  </si>
  <si>
    <t>338/2017м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</si>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</sst>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09DF1B1-4A5D-4AB6-8FDD-6B23C06CFAFF}" diskRevisions="1" revisionId="468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04F82235-141D-4D6D-8872-AD0DC7F9E9DC}" dateTime="2022-09-21T08:20:50" maxSheetId="3" userName="Болдырева Людмила" r:id="rId24" minRId="436" maxRId="465">
    <sheetIdMap count="2">
      <sheetId val="1"/>
      <sheetId val="2"/>
    </sheetIdMap>
  </header>
  <header guid="{CA2F0553-27D6-461D-9530-5F97952720ED}" dateTime="2022-09-21T09:36:35" maxSheetId="3" userName="Болдырева Людмила" r:id="rId25" minRId="466">
    <sheetIdMap count="2">
      <sheetId val="1"/>
      <sheetId val="2"/>
    </sheetIdMap>
  </header>
  <header guid="{109DF1B1-4A5D-4AB6-8FDD-6B23C06CFAFF}" dateTime="2022-09-27T12:03:35" maxSheetId="3" userName="Болдырева Людмила" r:id="rId26" minRId="467" maxRId="46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44811</v>
    </nc>
  </rcc>
  <rcc rId="437" sId="1">
    <oc r="C4" t="inlineStr">
      <is>
        <t>291/2017м</t>
      </is>
    </oc>
    <nc r="C4" t="inlineStr">
      <is>
        <t>183/2017м</t>
      </is>
    </nc>
  </rcc>
  <rcc rId="438" sId="1">
    <oc r="D4" t="inlineStr">
      <is>
        <t>плов из птицы</t>
      </is>
    </oc>
    <nc r="D4" t="inlineStr">
      <is>
        <t>каша жидкая молочная из гречневой крупы</t>
      </is>
    </nc>
  </rcc>
  <rcc rId="439" sId="1" numFmtId="4">
    <oc r="E4">
      <v>180</v>
    </oc>
    <nc r="E4">
      <v>200</v>
    </nc>
  </rcc>
  <rcc rId="440" sId="1">
    <oc r="C5" t="inlineStr">
      <is>
        <t>52/2017м</t>
      </is>
    </oc>
    <nc r="C5" t="inlineStr">
      <is>
        <t>382/2017м</t>
      </is>
    </nc>
  </rcc>
  <rcc rId="441" sId="1">
    <oc r="D5" t="inlineStr">
      <is>
        <t>свекла отварная с растительным маслом</t>
      </is>
    </oc>
    <nc r="D5" t="inlineStr">
      <is>
        <t>какаос молоко</t>
      </is>
    </nc>
  </rcc>
  <rcc rId="442" sId="1">
    <oc r="D6" t="inlineStr">
      <is>
        <t>чай с сахаром</t>
      </is>
    </oc>
    <nc r="D6"/>
  </rcc>
  <rm rId="443" sheetId="1" source="C7:D7" destination="C6:D6" sourceSheetId="1">
    <rcc rId="0" sId="1" dxf="1">
      <nc r="C6" t="inlineStr">
        <is>
          <t>376/2017м</t>
        </is>
      </nc>
      <ndxf>
        <fill>
          <patternFill patternType="solid">
            <bgColor indexed="26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D6" start="0" length="0">
      <dxf>
        <fill>
          <patternFill patternType="solid">
            <bgColor indexed="26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</rm>
  <rcc rId="444" sId="1">
    <nc r="B7" t="inlineStr">
      <is>
        <t>фрукт</t>
      </is>
    </nc>
  </rcc>
  <rcc rId="445" sId="1">
    <nc r="C7" t="inlineStr">
      <is>
        <t>338/2017м</t>
      </is>
    </nc>
  </rcc>
  <rcc rId="446" sId="1">
    <nc r="D7" t="inlineStr">
      <is>
        <t>яблоко</t>
      </is>
    </nc>
  </rcc>
  <rcc rId="447" sId="1" numFmtId="4">
    <oc r="E5">
      <v>20</v>
    </oc>
    <nc r="E5">
      <v>200</v>
    </nc>
  </rcc>
  <rcc rId="448" sId="1" numFmtId="4">
    <oc r="E7">
      <v>20</v>
    </oc>
    <nc r="E7">
      <v>100</v>
    </nc>
  </rcc>
  <rcc rId="449" sId="1" numFmtId="4">
    <oc r="E6">
      <v>200</v>
    </oc>
    <nc r="E6">
      <v>40</v>
    </nc>
  </rcc>
  <rcc rId="450" sId="1" numFmtId="4">
    <oc r="G4">
      <v>273.94</v>
    </oc>
    <nc r="G4">
      <v>244.5</v>
    </nc>
  </rcc>
  <rcc rId="451" sId="1" numFmtId="4">
    <oc r="G6">
      <v>60</v>
    </oc>
    <nc r="G6">
      <v>106.4</v>
    </nc>
  </rcc>
  <rcc rId="452" sId="1" numFmtId="4">
    <oc r="G5">
      <v>18.559999999999999</v>
    </oc>
    <nc r="G5">
      <v>118.6</v>
    </nc>
  </rcc>
  <rcc rId="453" sId="1" numFmtId="4">
    <oc r="G7">
      <v>53.2</v>
    </oc>
    <nc r="G7">
      <v>47</v>
    </nc>
  </rcc>
  <rcc rId="454" sId="1" numFmtId="4">
    <oc r="H4">
      <v>15.2</v>
    </oc>
    <nc r="H4">
      <v>8.25</v>
    </nc>
  </rcc>
  <rcc rId="455" sId="1" numFmtId="4">
    <oc r="H7">
      <v>1.54</v>
    </oc>
    <nc r="H7">
      <v>0.4</v>
    </nc>
  </rcc>
  <rcc rId="456" sId="1" numFmtId="4">
    <oc r="H6">
      <v>7.0000000000000007E-2</v>
    </oc>
    <nc r="H6">
      <v>3.08</v>
    </nc>
  </rcc>
  <rcc rId="457" sId="1" numFmtId="4">
    <oc r="H5">
      <v>0.28000000000000003</v>
    </oc>
    <nc r="H5">
      <v>4.08</v>
    </nc>
  </rcc>
  <rcc rId="458" sId="1" numFmtId="4">
    <oc r="I4">
      <v>8.8699999999999992</v>
    </oc>
    <nc r="I4">
      <v>8.5500000000000007</v>
    </nc>
  </rcc>
  <rcc rId="459" sId="1" numFmtId="4">
    <oc r="I7">
      <v>0.48</v>
    </oc>
    <nc r="I7">
      <v>0.4</v>
    </nc>
  </rcc>
  <rcc rId="460" sId="1" numFmtId="4">
    <oc r="I6">
      <v>0.02</v>
    </oc>
    <nc r="I6">
      <v>0.96</v>
    </nc>
  </rcc>
  <rcc rId="461" sId="1" numFmtId="4">
    <oc r="I5">
      <v>1.2</v>
    </oc>
    <nc r="I5">
      <v>3.54</v>
    </nc>
  </rcc>
  <rcc rId="462" sId="1" numFmtId="4">
    <oc r="J4">
      <v>30.68</v>
    </oc>
    <nc r="J4">
      <v>33.11</v>
    </nc>
  </rcc>
  <rcc rId="463" sId="1" numFmtId="4">
    <oc r="J5">
      <v>1.65</v>
    </oc>
    <nc r="J5">
      <v>17.579999999999998</v>
    </nc>
  </rcc>
  <rcc rId="464" sId="1" numFmtId="4">
    <oc r="J6">
      <v>15</v>
    </oc>
    <nc r="J6">
      <v>21.36</v>
    </nc>
  </rcc>
  <rcc rId="465" sId="1" numFmtId="4">
    <oc r="J7">
      <v>10.68</v>
    </oc>
    <nc r="J7">
      <v>9.8000000000000007</v>
    </nc>
  </rcc>
  <rcv guid="{CDE024DA-C089-4AAD-BAC2-F53F390A91C8}" action="delete"/>
  <rcv guid="{CDE024DA-C089-4AAD-BAC2-F53F390A91C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44811</v>
    </oc>
    <nc r="J1">
      <v>44825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>
    <oc r="D5" t="inlineStr">
      <is>
        <t>какаос молоко</t>
      </is>
    </oc>
    <nc r="D5" t="inlineStr">
      <is>
        <t>какао с молоком</t>
      </is>
    </nc>
  </rcc>
  <rcc rId="468" sId="1" numFmtId="19">
    <oc r="J1">
      <v>44825</v>
    </oc>
    <nc r="J1">
      <v>44832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44832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/>
      <c r="G4" s="21">
        <v>244.5</v>
      </c>
      <c r="H4" s="21">
        <v>8.25</v>
      </c>
      <c r="I4" s="21">
        <v>8.5500000000000007</v>
      </c>
      <c r="J4" s="22">
        <v>33.11</v>
      </c>
    </row>
    <row r="5" spans="1:10" x14ac:dyDescent="0.25">
      <c r="A5" s="7"/>
      <c r="B5" s="1" t="s">
        <v>12</v>
      </c>
      <c r="C5" s="39" t="s">
        <v>33</v>
      </c>
      <c r="D5" s="43" t="s">
        <v>37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40</v>
      </c>
      <c r="F6" s="42"/>
      <c r="G6" s="40">
        <v>106.4</v>
      </c>
      <c r="H6" s="40">
        <v>3.08</v>
      </c>
      <c r="I6" s="40">
        <v>0.96</v>
      </c>
      <c r="J6" s="41">
        <v>21.36</v>
      </c>
    </row>
    <row r="7" spans="1:10" ht="15.75" thickBot="1" x14ac:dyDescent="0.3">
      <c r="A7" s="7"/>
      <c r="B7" s="38" t="s">
        <v>34</v>
      </c>
      <c r="C7" s="45" t="s">
        <v>35</v>
      </c>
      <c r="D7" s="45" t="s">
        <v>36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540</v>
      </c>
      <c r="F20" s="27"/>
      <c r="G20" s="19">
        <f>SUM(G4:G8)</f>
        <v>516.5</v>
      </c>
      <c r="H20" s="19">
        <f t="shared" ref="H20:J20" si="0">SUM(H4:H8)</f>
        <v>15.81</v>
      </c>
      <c r="I20" s="19">
        <f t="shared" si="0"/>
        <v>13.450000000000001</v>
      </c>
      <c r="J20" s="19">
        <f t="shared" si="0"/>
        <v>81.849999999999994</v>
      </c>
    </row>
  </sheetData>
  <sheetProtection sheet="1" objects="1" scenarios="1"/>
  <customSheetViews>
    <customSheetView guid="{CDE024DA-C089-4AAD-BAC2-F53F390A91C8}" showGridLines="0" showRowCol="0">
      <selection activeCell="N21" sqref="N2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2022-09-27T08:03:35Z</dcterms:modified>
</cp:coreProperties>
</file>