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7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/>
  <mc:AlternateContent xmlns:mc="http://schemas.openxmlformats.org/markup-compatibility/2006">
    <mc:Choice Requires="x15">
      <x15ac:absPath xmlns:x15ac="http://schemas.microsoft.com/office/spreadsheetml/2010/11/ac" url="C:\Users\Болдырева Людмила\Desktop\меню\"/>
    </mc:Choice>
  </mc:AlternateContent>
  <xr:revisionPtr revIDLastSave="0" documentId="13_ncr:81_{2B29E849-EA78-4DD6-B713-1D152AA48E4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  <sheet name="Лист1" sheetId="2" state="hidden" r:id="rId2"/>
  </sheets>
  <calcPr calcId="191029"/>
  <customWorkbookViews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<sst xmlns="http://schemas.openxmlformats.org/spreadsheetml/2006/main" count="37" uniqueCount="37">
  <si>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</si>
  <si>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</si>
  <si>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</si>
  <si>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</si>
  <si>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</si>
  <si>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</si>
  <si>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</si>
  <si>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</si>
  <si>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</si>
  <si>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</si>
  <si>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</si>
  <si>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</si>
  <si>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</si>
  <si>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</si>
  <si>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</si>
  <si>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</si>
  <si>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</si>
  <si>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</si>
  <si>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</si>
  <si>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</si>
  <si>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</si>
  <si>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</si>
  <si>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</si>
  <si>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</si>
  <si>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</si>
  <si>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</si>
  <si>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</si>
  <si>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</si>
  <si>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Итого</t>
  </si>
  <si>
    <t>338/2017м</t>
  </si>
  <si>
    <t>фрукт свежий (яблоко)</t>
  </si>
  <si>
    <t>182/2017м</t>
  </si>
  <si>
    <t>каша молочная жидкая рисовая, с сахаром и маслом</t>
  </si>
  <si>
    <t>компот из сухофруктов</t>
  </si>
  <si>
    <t>бутеброд с маслом и сыром</t>
  </si>
  <si>
    <t>349/2017м</t>
  </si>
  <si>
    <t>3/2010м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</si>
</sst>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usernames" Target="revisions/userNames1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7.xml"/><Relationship Id="rId21" Type="http://schemas.openxmlformats.org/officeDocument/2006/relationships/revisionLog" Target="revisionLog3.xml"/><Relationship Id="rId25" Type="http://schemas.openxmlformats.org/officeDocument/2006/relationships/revisionLog" Target="revisionLog6.xml"/><Relationship Id="rId20" Type="http://schemas.openxmlformats.org/officeDocument/2006/relationships/revisionLog" Target="revisionLog2.xml"/><Relationship Id="rId29" Type="http://schemas.openxmlformats.org/officeDocument/2006/relationships/revisionLog" Target="revisionLog10.xml"/><Relationship Id="rId24" Type="http://schemas.openxmlformats.org/officeDocument/2006/relationships/revisionLog" Target="revisionLog5.xml"/><Relationship Id="rId23" Type="http://schemas.openxmlformats.org/officeDocument/2006/relationships/revisionLog" Target="revisionLog1.xml"/><Relationship Id="rId28" Type="http://schemas.openxmlformats.org/officeDocument/2006/relationships/revisionLog" Target="revisionLog9.xml"/><Relationship Id="rId31" Type="http://schemas.openxmlformats.org/officeDocument/2006/relationships/revisionLog" Target="revisionLog12.xml"/><Relationship Id="rId22" Type="http://schemas.openxmlformats.org/officeDocument/2006/relationships/revisionLog" Target="revisionLog4.xml"/><Relationship Id="rId27" Type="http://schemas.openxmlformats.org/officeDocument/2006/relationships/revisionLog" Target="revisionLog8.xml"/><Relationship Id="rId30" Type="http://schemas.openxmlformats.org/officeDocument/2006/relationships/revisionLog" Target="revisionLog1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27E52458-9C69-458A-8348-9A6265B2ADDF}" diskRevisions="1" revisionId="540" version="3">
  <header guid="{6E02E509-1270-4193-99DE-27DFF98A154C}" dateTime="2022-09-21T07:41:30" maxSheetId="3" userName="Болдырева Людмила" r:id="rId20" minRId="314" maxRId="362">
    <sheetIdMap count="2">
      <sheetId val="1"/>
      <sheetId val="2"/>
    </sheetIdMap>
  </header>
  <header guid="{0D7C8114-695B-4476-8D97-CD732F5EE8D5}" dateTime="2022-09-21T07:51:17" maxSheetId="3" userName="Болдырева Людмила" r:id="rId21" minRId="363" maxRId="394">
    <sheetIdMap count="2">
      <sheetId val="1"/>
      <sheetId val="2"/>
    </sheetIdMap>
  </header>
  <header guid="{417A64DE-66DE-4615-A025-174578D1C390}" dateTime="2022-09-21T08:06:56" maxSheetId="3" userName="Болдырева Людмила" r:id="rId22" minRId="395" maxRId="415">
    <sheetIdMap count="2">
      <sheetId val="1"/>
      <sheetId val="2"/>
    </sheetIdMap>
  </header>
  <header guid="{E25F7980-A67F-4D56-A509-9158C65AB860}" dateTime="2022-09-21T08:08:24" maxSheetId="3" userName="Болдырева Людмила" r:id="rId23" minRId="416">
    <sheetIdMap count="2">
      <sheetId val="1"/>
      <sheetId val="2"/>
    </sheetIdMap>
  </header>
  <header guid="{1527FC05-D5DE-4A7A-8578-21E2576D5E83}" dateTime="2022-09-21T08:45:55" maxSheetId="3" userName="Болдырева Людмила" r:id="rId24" minRId="417" maxRId="433">
    <sheetIdMap count="2">
      <sheetId val="1"/>
      <sheetId val="2"/>
    </sheetIdMap>
  </header>
  <header guid="{F07BBFBB-98ED-4DFA-A163-2557C323E4B9}" dateTime="2022-09-21T09:02:42" maxSheetId="3" userName="Болдырева Людмила" r:id="rId25" minRId="434" maxRId="436">
    <sheetIdMap count="2">
      <sheetId val="1"/>
      <sheetId val="2"/>
    </sheetIdMap>
  </header>
  <header guid="{A0CD824B-FBDF-4ABC-8F43-3227B21784D8}" dateTime="2022-09-21T09:08:36" maxSheetId="3" userName="Болдырева Людмила" r:id="rId26" minRId="437" maxRId="448">
    <sheetIdMap count="2">
      <sheetId val="1"/>
      <sheetId val="2"/>
    </sheetIdMap>
  </header>
  <header guid="{E1977761-BE7A-4D0E-880F-F368A7CA875F}" dateTime="2022-09-21T09:16:24" maxSheetId="3" userName="Болдырева Людмила" r:id="rId27" minRId="449" maxRId="482">
    <sheetIdMap count="2">
      <sheetId val="1"/>
      <sheetId val="2"/>
    </sheetIdMap>
  </header>
  <header guid="{A084E15E-A16C-4CD7-A490-075FB4A29CFE}" dateTime="2022-09-21T09:24:51" maxSheetId="3" userName="Болдырева Людмила" r:id="rId28" minRId="483" maxRId="518">
    <sheetIdMap count="2">
      <sheetId val="1"/>
      <sheetId val="2"/>
    </sheetIdMap>
  </header>
  <header guid="{29EBB257-CE29-4D5A-8145-C8665FAAB1EB}" dateTime="2022-09-21T09:30:47" maxSheetId="3" userName="Болдырева Людмила" r:id="rId29" minRId="519" maxRId="539">
    <sheetIdMap count="2">
      <sheetId val="1"/>
      <sheetId val="2"/>
    </sheetIdMap>
  </header>
  <header guid="{9150E4CF-6A81-4326-92BD-411A4A85CC1B}" dateTime="2022-10-02T08:32:44" maxSheetId="3" userName="Болдырева Людмила" r:id="rId30">
    <sheetIdMap count="2">
      <sheetId val="1"/>
      <sheetId val="2"/>
    </sheetIdMap>
  </header>
  <header guid="{27E52458-9C69-458A-8348-9A6265B2ADDF}" dateTime="2022-10-02T08:33:30" maxSheetId="3" userName="Болдырева Людмила" r:id="rId31" minRId="540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6" sId="1" numFmtId="19">
    <oc r="J1">
      <v>44807</v>
    </oc>
    <nc r="J1">
      <v>44809</v>
    </nc>
  </rcc>
  <rcv guid="{CDE024DA-C089-4AAD-BAC2-F53F390A91C8}" action="delete"/>
  <rcv guid="{CDE024DA-C089-4AAD-BAC2-F53F390A91C8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19" sId="1" numFmtId="19">
    <oc r="J1">
      <v>44819</v>
    </oc>
    <nc r="J1">
      <v>44820</v>
    </nc>
  </rcc>
  <rcc rId="520" sId="1">
    <oc r="C4">
      <v>253</v>
    </oc>
    <nc r="C4" t="inlineStr">
      <is>
        <t>182/2017м</t>
      </is>
    </nc>
  </rcc>
  <rcc rId="521" sId="1">
    <oc r="D4" t="inlineStr">
      <is>
        <t>лапшевник с творогом и сгущенным молоком</t>
      </is>
    </oc>
    <nc r="D4" t="inlineStr">
      <is>
        <t>каша молочная жидкая рисовая, с сахаром и маслом</t>
      </is>
    </nc>
  </rcc>
  <rcc rId="522" sId="1">
    <oc r="D5" t="inlineStr">
      <is>
        <t>какао с молоком</t>
      </is>
    </oc>
    <nc r="D5" t="inlineStr">
      <is>
        <t>компот из сухофруктов</t>
      </is>
    </nc>
  </rcc>
  <rcc rId="523" sId="1">
    <oc r="D6" t="inlineStr">
      <is>
        <t>хлеб пшеничный</t>
      </is>
    </oc>
    <nc r="D6" t="inlineStr">
      <is>
        <t>бутеброд с маслом и сыром</t>
      </is>
    </nc>
  </rcc>
  <rcc rId="524" sId="1">
    <oc r="C5" t="inlineStr">
      <is>
        <t>382/2017м</t>
      </is>
    </oc>
    <nc r="C5" t="inlineStr">
      <is>
        <t>349/2017м</t>
      </is>
    </nc>
  </rcc>
  <rcc rId="525" sId="1">
    <oc r="C6" t="inlineStr">
      <is>
        <t>701/2010м</t>
      </is>
    </oc>
    <nc r="C6" t="inlineStr">
      <is>
        <t>3/2010м</t>
      </is>
    </nc>
  </rcc>
  <rcc rId="526" sId="1" numFmtId="4">
    <oc r="E4">
      <v>150</v>
    </oc>
    <nc r="E4">
      <v>200</v>
    </nc>
  </rcc>
  <rcc rId="527" sId="1" numFmtId="4">
    <oc r="E6">
      <v>50</v>
    </oc>
    <nc r="E6">
      <v>40</v>
    </nc>
  </rcc>
  <rcc rId="528" sId="1" numFmtId="4">
    <oc r="G4">
      <v>241.7</v>
    </oc>
    <nc r="G4">
      <v>291</v>
    </nc>
  </rcc>
  <rcc rId="529" sId="1" numFmtId="4">
    <oc r="G5">
      <v>118.6</v>
    </oc>
    <nc r="G5">
      <v>132.80000000000001</v>
    </nc>
  </rcc>
  <rcc rId="530" sId="1" numFmtId="4">
    <oc r="G6">
      <v>133</v>
    </oc>
    <nc r="G6">
      <v>124.8</v>
    </nc>
  </rcc>
  <rcc rId="531" sId="1" numFmtId="4">
    <oc r="H4">
      <v>7.27</v>
    </oc>
    <nc r="H4">
      <v>5.0999999999999996</v>
    </nc>
  </rcc>
  <rcc rId="532" sId="1" numFmtId="4">
    <oc r="H5">
      <v>4.08</v>
    </oc>
    <nc r="H5">
      <v>0.66</v>
    </nc>
  </rcc>
  <rcc rId="533" sId="1" numFmtId="4">
    <oc r="H6">
      <v>3.85</v>
    </oc>
    <nc r="H6">
      <v>4.6399999999999997</v>
    </nc>
  </rcc>
  <rcc rId="534" sId="1" numFmtId="4">
    <oc r="I4">
      <v>4.43</v>
    </oc>
    <nc r="I4">
      <v>10.72</v>
    </nc>
  </rcc>
  <rcc rId="535" sId="1" numFmtId="4">
    <oc r="I5">
      <v>3.54</v>
    </oc>
    <nc r="I5">
      <v>0.09</v>
    </nc>
  </rcc>
  <rcc rId="536" sId="1" numFmtId="4">
    <oc r="I6">
      <v>1.2</v>
    </oc>
    <nc r="I6">
      <v>6.64</v>
    </nc>
  </rcc>
  <rcc rId="537" sId="1" numFmtId="4">
    <oc r="J4">
      <v>43</v>
    </oc>
    <nc r="J4">
      <v>43.4</v>
    </nc>
  </rcc>
  <rcc rId="538" sId="1" numFmtId="4">
    <oc r="J5">
      <v>17.579999999999998</v>
    </oc>
    <nc r="J5">
      <v>32.03</v>
    </nc>
  </rcc>
  <rcc rId="539" sId="1" numFmtId="4">
    <oc r="J6">
      <v>26.7</v>
    </oc>
    <nc r="J6">
      <v>11.86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DE024DA-C089-4AAD-BAC2-F53F390A91C8}" action="delete"/>
  <rcv guid="{CDE024DA-C089-4AAD-BAC2-F53F390A91C8}" action="add"/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40" sId="1" numFmtId="19">
    <oc r="J1">
      <v>44820</v>
    </oc>
    <nc r="J1">
      <v>44834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4" sId="1" numFmtId="19">
    <oc r="J1">
      <v>44708</v>
    </oc>
    <nc r="J1">
      <v>44805</v>
    </nc>
  </rcc>
  <rcc rId="315" sId="1">
    <oc r="D4" t="inlineStr">
      <is>
        <t>Каша рисовая молочная</t>
      </is>
    </oc>
    <nc r="D4" t="inlineStr">
      <is>
        <t>сосиски варенные с соусом</t>
      </is>
    </nc>
  </rcc>
  <rcc rId="316" sId="1">
    <oc r="C4">
      <v>174</v>
    </oc>
    <nc r="C4" t="inlineStr">
      <is>
        <t>252/330/2017м</t>
      </is>
    </nc>
  </rcc>
  <rcc rId="317" sId="1">
    <nc r="C5">
      <v>310</v>
    </nc>
  </rcc>
  <rcc rId="318" sId="1">
    <oc r="C5">
      <v>376</v>
    </oc>
    <nc r="C5" t="inlineStr">
      <is>
        <t>310/2017м</t>
      </is>
    </nc>
  </rcc>
  <rcc rId="319" sId="1">
    <nc r="D5" t="inlineStr">
      <is>
        <t>кртофель отварной</t>
      </is>
    </nc>
  </rcc>
  <rcc rId="320" sId="1" numFmtId="4">
    <oc r="E5" t="inlineStr">
      <is>
        <t>200/15</t>
      </is>
    </oc>
    <nc r="E5">
      <v>100</v>
    </nc>
  </rcc>
  <rcc rId="321" sId="1">
    <oc r="D7" t="inlineStr">
      <is>
        <t>Пирожки печеные (с картофелем)</t>
      </is>
    </oc>
    <nc r="D7" t="inlineStr">
      <is>
        <t>хлеб пшеничный</t>
      </is>
    </nc>
  </rcc>
  <rcc rId="322" sId="1">
    <oc r="C7">
      <v>409</v>
    </oc>
    <nc r="C7" t="inlineStr">
      <is>
        <t>701/2010м</t>
      </is>
    </nc>
  </rcc>
  <rcc rId="323" sId="1">
    <oc r="D6" t="inlineStr">
      <is>
        <t>Хлеб пшеничный</t>
      </is>
    </oc>
    <nc r="D6" t="inlineStr">
      <is>
        <t>икра кабачковая консервированная</t>
      </is>
    </nc>
  </rcc>
  <rcc rId="324" sId="1">
    <nc r="C6" t="inlineStr">
      <is>
        <t>101/2004</t>
      </is>
    </nc>
  </rcc>
  <rcc rId="325" sId="1">
    <oc r="C6" t="inlineStr">
      <is>
        <t>ПР</t>
      </is>
    </oc>
    <nc r="C6" t="inlineStr">
      <is>
        <t>101/2004л</t>
      </is>
    </nc>
  </rcc>
  <rcc rId="326" sId="1">
    <oc r="D8" t="inlineStr">
      <is>
        <t>Банан</t>
      </is>
    </oc>
    <nc r="D8" t="inlineStr">
      <is>
        <t>чай с сахаром</t>
      </is>
    </nc>
  </rcc>
  <rcc rId="327" sId="1" numFmtId="4">
    <oc r="E4">
      <v>200</v>
    </oc>
    <nc r="E4" t="inlineStr">
      <is>
        <t xml:space="preserve">   50 / 20</t>
      </is>
    </nc>
  </rcc>
  <rcc rId="328" sId="1" numFmtId="4">
    <oc r="E6">
      <v>50</v>
    </oc>
    <nc r="E6">
      <v>20</v>
    </nc>
  </rcc>
  <rcc rId="329" sId="1" numFmtId="4">
    <oc r="E7">
      <v>100</v>
    </oc>
    <nc r="E7">
      <v>20</v>
    </nc>
  </rcc>
  <rcc rId="330" sId="1" numFmtId="4">
    <oc r="E8">
      <v>100</v>
    </oc>
    <nc r="E8">
      <v>200</v>
    </nc>
  </rcc>
  <rcc rId="331" sId="1" numFmtId="4">
    <oc r="F4">
      <v>14.33</v>
    </oc>
    <nc r="F4"/>
  </rcc>
  <rcc rId="332" sId="1" numFmtId="4">
    <oc r="F5">
      <v>17.11</v>
    </oc>
    <nc r="F5"/>
  </rcc>
  <rcc rId="333" sId="1" numFmtId="4">
    <oc r="F6">
      <v>2.67</v>
    </oc>
    <nc r="F6"/>
  </rcc>
  <rcc rId="334" sId="1" numFmtId="4">
    <oc r="F7">
      <v>15.89</v>
    </oc>
    <nc r="F7"/>
  </rcc>
  <rcc rId="335" sId="1" numFmtId="4">
    <oc r="F8">
      <v>18.260000000000002</v>
    </oc>
    <nc r="F8"/>
  </rcc>
  <rcc rId="336" sId="1" numFmtId="4">
    <oc r="G4">
      <v>400</v>
    </oc>
    <nc r="G4">
      <v>113.75</v>
    </nc>
  </rcc>
  <rcc rId="337" sId="1" numFmtId="4">
    <oc r="G5">
      <v>117</v>
    </oc>
    <nc r="G5">
      <v>75</v>
    </nc>
  </rcc>
  <rcc rId="338" sId="1" numFmtId="4">
    <oc r="G6">
      <v>117</v>
    </oc>
    <nc r="G6">
      <v>17</v>
    </nc>
  </rcc>
  <rcc rId="339" sId="1" numFmtId="4">
    <oc r="G7">
      <v>194</v>
    </oc>
    <nc r="G7">
      <v>53</v>
    </nc>
  </rcc>
  <rcc rId="340" sId="1" numFmtId="4">
    <oc r="G8">
      <v>95</v>
    </oc>
    <nc r="G8">
      <v>60</v>
    </nc>
  </rcc>
  <rcc rId="341" sId="1" numFmtId="4">
    <oc r="H4">
      <v>25</v>
    </oc>
    <nc r="H4">
      <v>4.51</v>
    </nc>
  </rcc>
  <rcc rId="342" sId="1" numFmtId="4">
    <oc r="H5">
      <v>1</v>
    </oc>
    <nc r="H5">
      <v>2</v>
    </nc>
  </rcc>
  <rcc rId="343" sId="1" numFmtId="4">
    <oc r="H6">
      <v>4</v>
    </oc>
    <nc r="H6">
      <v>0.3</v>
    </nc>
  </rcc>
  <rcc rId="344" sId="1" numFmtId="4">
    <oc r="H7">
      <v>5</v>
    </oc>
    <nc r="H7">
      <v>1.54</v>
    </nc>
  </rcc>
  <rcc rId="345" sId="1" numFmtId="4">
    <oc r="H8">
      <v>1</v>
    </oc>
    <nc r="H8">
      <v>0</v>
    </nc>
  </rcc>
  <rcc rId="346" sId="1" numFmtId="4">
    <oc r="I4">
      <v>17</v>
    </oc>
    <nc r="I4">
      <v>10</v>
    </nc>
  </rcc>
  <rcc rId="347" sId="1" numFmtId="4">
    <oc r="I5">
      <v>0</v>
    </oc>
    <nc r="I5">
      <v>0.4</v>
    </nc>
  </rcc>
  <rcc rId="348" sId="1" numFmtId="4">
    <oc r="I6">
      <v>1</v>
    </oc>
    <nc r="I6">
      <v>0.26</v>
    </nc>
  </rcc>
  <rcc rId="349" sId="1" numFmtId="4">
    <oc r="J4">
      <v>36</v>
    </oc>
    <nc r="J4">
      <v>113.75</v>
    </nc>
  </rcc>
  <rcc rId="350" sId="1" numFmtId="4">
    <oc r="J5">
      <v>10</v>
    </oc>
    <nc r="J5">
      <v>74</v>
    </nc>
  </rcc>
  <rcc rId="351" sId="1" numFmtId="4">
    <oc r="J6">
      <v>24</v>
    </oc>
    <nc r="J6">
      <v>17</v>
    </nc>
  </rcc>
  <rcc rId="352" sId="1" numFmtId="4">
    <oc r="J8">
      <v>20</v>
    </oc>
    <nc r="J8">
      <v>60</v>
    </nc>
  </rcc>
  <rcc rId="353" sId="1" numFmtId="4">
    <oc r="J7">
      <v>40</v>
    </oc>
    <nc r="J7">
      <v>53</v>
    </nc>
  </rcc>
  <rcc rId="354" sId="1">
    <nc r="B20" t="inlineStr">
      <is>
        <t>Итого</t>
      </is>
    </nc>
  </rcc>
  <rcc rId="355" sId="1" numFmtId="4">
    <nc r="E20">
      <v>410</v>
    </nc>
  </rcc>
  <rcc rId="356" sId="1">
    <nc r="G20">
      <f>SUM(G4:G8)</f>
    </nc>
  </rcc>
  <rcc rId="357" sId="1">
    <nc r="H20">
      <f>SUM(H4:H8)</f>
    </nc>
  </rcc>
  <rcc rId="358" sId="1">
    <nc r="I20">
      <f>SUM(I4:I8)</f>
    </nc>
  </rcc>
  <rcc rId="359" sId="1" odxf="1" dxf="1">
    <nc r="J20">
      <f>SUM(J4:J8)</f>
    </nc>
    <odxf>
      <border outline="0">
        <right style="medium">
          <color indexed="64"/>
        </right>
      </border>
    </odxf>
    <ndxf>
      <border outline="0">
        <right style="thin">
          <color indexed="64"/>
        </right>
      </border>
    </ndxf>
  </rcc>
  <rcc rId="360" sId="1">
    <oc r="B7" t="inlineStr">
      <is>
        <t>выпечка</t>
      </is>
    </oc>
    <nc r="B7"/>
  </rcc>
  <rcc rId="361" sId="1">
    <oc r="B8" t="inlineStr">
      <is>
        <t>фрукты</t>
      </is>
    </oc>
    <nc r="B8"/>
  </rcc>
  <rcc rId="362" sId="1">
    <oc r="D5" t="inlineStr">
      <is>
        <t>Чай с сахаром</t>
      </is>
    </oc>
    <nc r="D5" t="inlineStr">
      <is>
        <t>картофель отварной</t>
      </is>
    </nc>
  </rcc>
  <rcv guid="{CDE024DA-C089-4AAD-BAC2-F53F390A91C8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3" sId="1">
    <oc r="C4" t="inlineStr">
      <is>
        <t>252/330/2017м</t>
      </is>
    </oc>
    <nc r="C4" t="inlineStr">
      <is>
        <t>279/332/2017м</t>
      </is>
    </nc>
  </rcc>
  <rcc rId="364" sId="1">
    <oc r="D4" t="inlineStr">
      <is>
        <t>сосиски варенные с соусом</t>
      </is>
    </oc>
    <nc r="D4" t="inlineStr">
      <is>
        <t>тефтели с соусом</t>
      </is>
    </nc>
  </rcc>
  <rcc rId="365" sId="1">
    <oc r="D5" t="inlineStr">
      <is>
        <t>картофель отварной</t>
      </is>
    </oc>
    <nc r="D5" t="inlineStr">
      <is>
        <t>каша рассыпчатая гречневая с маслом</t>
      </is>
    </nc>
  </rcc>
  <rcc rId="366" sId="1">
    <oc r="C5" t="inlineStr">
      <is>
        <t>310/2017м</t>
      </is>
    </oc>
    <nc r="C5" t="inlineStr">
      <is>
        <t>171/2017м</t>
      </is>
    </nc>
  </rcc>
  <rcc rId="367" sId="1">
    <oc r="D6" t="inlineStr">
      <is>
        <t>икра кабачковая консервированная</t>
      </is>
    </oc>
    <nc r="D6" t="inlineStr">
      <is>
        <t>чай с сахаром</t>
      </is>
    </nc>
  </rcc>
  <rcc rId="368" sId="1">
    <oc r="D8" t="inlineStr">
      <is>
        <t>чай с сахаром</t>
      </is>
    </oc>
    <nc r="D8"/>
  </rcc>
  <rcc rId="369" sId="1">
    <oc r="C6" t="inlineStr">
      <is>
        <t>101/2004л</t>
      </is>
    </oc>
    <nc r="C6" t="inlineStr">
      <is>
        <t>376/2017м</t>
      </is>
    </nc>
  </rcc>
  <rcc rId="370" sId="1">
    <oc r="C8">
      <v>338</v>
    </oc>
    <nc r="C8"/>
  </rcc>
  <rcc rId="371" sId="1" numFmtId="4">
    <oc r="E8">
      <v>200</v>
    </oc>
    <nc r="E8"/>
  </rcc>
  <rcc rId="372" sId="1" numFmtId="4">
    <oc r="G4">
      <v>113.75</v>
    </oc>
    <nc r="G4">
      <v>182.45</v>
    </nc>
  </rcc>
  <rcc rId="373" sId="1" numFmtId="4">
    <oc r="G5">
      <v>75</v>
    </oc>
    <nc r="G5">
      <v>175</v>
    </nc>
  </rcc>
  <rcc rId="374" sId="1" numFmtId="4">
    <oc r="G6">
      <v>17</v>
    </oc>
    <nc r="G6">
      <v>60</v>
    </nc>
  </rcc>
  <rcc rId="375" sId="1" numFmtId="4">
    <oc r="G7">
      <v>53</v>
    </oc>
    <nc r="G7">
      <v>53.2</v>
    </nc>
  </rcc>
  <rcc rId="376" sId="1" numFmtId="4">
    <oc r="G8">
      <v>60</v>
    </oc>
    <nc r="G8"/>
  </rcc>
  <rcc rId="377" sId="1">
    <oc r="E4" t="inlineStr">
      <is>
        <t xml:space="preserve">   50 / 20</t>
      </is>
    </oc>
    <nc r="E4" t="inlineStr">
      <is>
        <t xml:space="preserve">    60 /20</t>
      </is>
    </nc>
  </rcc>
  <rcc rId="378" sId="1" numFmtId="4">
    <oc r="E6">
      <v>20</v>
    </oc>
    <nc r="E6">
      <v>200</v>
    </nc>
  </rcc>
  <rcc rId="379" sId="1" numFmtId="4">
    <oc r="H4">
      <v>4.51</v>
    </oc>
    <nc r="H4">
      <v>5.7</v>
    </nc>
  </rcc>
  <rcc rId="380" sId="1" numFmtId="4">
    <oc r="H5">
      <v>2</v>
    </oc>
    <nc r="H5">
      <v>5.5</v>
    </nc>
  </rcc>
  <rcc rId="381" sId="1" numFmtId="4">
    <oc r="H6">
      <v>0.3</v>
    </oc>
    <nc r="H6">
      <v>7.0000000000000007E-2</v>
    </nc>
  </rcc>
  <rcc rId="382" sId="1" numFmtId="4">
    <oc r="I4">
      <v>10</v>
    </oc>
    <nc r="I4">
      <v>13.8</v>
    </nc>
  </rcc>
  <rcc rId="383" sId="1" numFmtId="4">
    <oc r="I5">
      <v>0.4</v>
    </oc>
    <nc r="I5">
      <v>5.95</v>
    </nc>
  </rcc>
  <rcc rId="384" sId="1" numFmtId="4">
    <oc r="I6">
      <v>0.26</v>
    </oc>
    <nc r="I6">
      <v>0.02</v>
    </nc>
  </rcc>
  <rcc rId="385" sId="1" numFmtId="4">
    <oc r="I7">
      <v>2</v>
    </oc>
    <nc r="I7">
      <v>0.48</v>
    </nc>
  </rcc>
  <rcc rId="386" sId="1" numFmtId="4">
    <oc r="I8">
      <v>1</v>
    </oc>
    <nc r="I8"/>
  </rcc>
  <rcc rId="387" sId="1" numFmtId="4">
    <oc r="H8">
      <v>0</v>
    </oc>
    <nc r="H8"/>
  </rcc>
  <rcc rId="388" sId="1" numFmtId="4">
    <oc r="J4">
      <v>113.75</v>
    </oc>
    <nc r="J4">
      <v>9.5</v>
    </nc>
  </rcc>
  <rcc rId="389" sId="1" numFmtId="4">
    <oc r="J5">
      <v>74</v>
    </oc>
    <nc r="J5">
      <v>24.9</v>
    </nc>
  </rcc>
  <rcc rId="390" sId="1" numFmtId="4">
    <oc r="J6">
      <v>17</v>
    </oc>
    <nc r="J6">
      <v>15</v>
    </nc>
  </rcc>
  <rcc rId="391" sId="1" numFmtId="4">
    <oc r="J7">
      <v>53</v>
    </oc>
    <nc r="J7">
      <v>10.68</v>
    </nc>
  </rcc>
  <rcc rId="392" sId="1" numFmtId="4">
    <oc r="J8">
      <v>60</v>
    </oc>
    <nc r="J8"/>
  </rcc>
  <rcc rId="393" sId="1" numFmtId="19">
    <oc r="J1">
      <v>44805</v>
    </oc>
    <nc r="J1">
      <v>44806</v>
    </nc>
  </rcc>
  <rcc rId="394" sId="1" numFmtId="4">
    <oc r="E20">
      <v>410</v>
    </oc>
    <nc r="E20">
      <v>380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5" sId="1" numFmtId="19">
    <oc r="J1">
      <v>44806</v>
    </oc>
    <nc r="J1">
      <v>44807</v>
    </nc>
  </rcc>
  <rcc rId="396" sId="1">
    <oc r="C4" t="inlineStr">
      <is>
        <t>279/332/2017м</t>
      </is>
    </oc>
    <nc r="C4" t="inlineStr">
      <is>
        <t>289/2017м</t>
      </is>
    </nc>
  </rcc>
  <rcc rId="397" sId="1">
    <oc r="D4" t="inlineStr">
      <is>
        <t>тефтели с соусом</t>
      </is>
    </oc>
    <nc r="D4" t="inlineStr">
      <is>
        <t>рагу куриное с овощами</t>
      </is>
    </nc>
  </rcc>
  <rcc rId="398" sId="1">
    <oc r="C5" t="inlineStr">
      <is>
        <t>171/2017м</t>
      </is>
    </oc>
    <nc r="C5" t="inlineStr">
      <is>
        <t>101/2004л</t>
      </is>
    </nc>
  </rcc>
  <rcc rId="399" sId="1">
    <oc r="D5" t="inlineStr">
      <is>
        <t>каша рассыпчатая гречневая с маслом</t>
      </is>
    </oc>
    <nc r="D5" t="inlineStr">
      <is>
        <t>икра кабачковая консервированная</t>
      </is>
    </nc>
  </rcc>
  <rcc rId="400" sId="1" numFmtId="4">
    <oc r="E4" t="inlineStr">
      <is>
        <t xml:space="preserve">    60 /20</t>
      </is>
    </oc>
    <nc r="E4">
      <v>200</v>
    </nc>
  </rcc>
  <rcc rId="401" sId="1" numFmtId="4">
    <oc r="E5">
      <v>100</v>
    </oc>
    <nc r="E5">
      <v>60</v>
    </nc>
  </rcc>
  <rcc rId="402" sId="1" numFmtId="4">
    <oc r="E7">
      <v>20</v>
    </oc>
    <nc r="E7">
      <v>40</v>
    </nc>
  </rcc>
  <rcc rId="403" sId="1">
    <oc r="E20">
      <v>380</v>
    </oc>
    <nc r="E20">
      <f>SUM(E4:E8)</f>
    </nc>
  </rcc>
  <rcc rId="404" sId="1" numFmtId="4">
    <oc r="G4">
      <v>182.45</v>
    </oc>
    <nc r="G4">
      <v>62.4</v>
    </nc>
  </rcc>
  <rcc rId="405" sId="1" numFmtId="4">
    <oc r="G5">
      <v>175</v>
    </oc>
    <nc r="G5">
      <v>237.7</v>
    </nc>
  </rcc>
  <rcc rId="406" sId="1" numFmtId="4">
    <oc r="G7">
      <v>53.2</v>
    </oc>
    <nc r="G7">
      <v>106.4</v>
    </nc>
  </rcc>
  <rcc rId="407" sId="1" numFmtId="4">
    <oc r="H5">
      <v>5.5</v>
    </oc>
    <nc r="H5">
      <v>14.64</v>
    </nc>
  </rcc>
  <rcc rId="408" sId="1" numFmtId="4">
    <oc r="H4">
      <v>5.7</v>
    </oc>
    <nc r="H4">
      <v>0.97599999999999998</v>
    </nc>
  </rcc>
  <rcc rId="409" sId="1" numFmtId="4">
    <oc r="H7">
      <v>1.54</v>
    </oc>
    <nc r="H7">
      <v>3.08</v>
    </nc>
  </rcc>
  <rcc rId="410" sId="1" numFmtId="4">
    <oc r="I4">
      <v>13.8</v>
    </oc>
    <nc r="I4">
      <v>12.17</v>
    </nc>
  </rcc>
  <rcc rId="411" sId="1" numFmtId="4">
    <oc r="I5">
      <v>5.95</v>
    </oc>
    <nc r="I5">
      <v>0.96</v>
    </nc>
  </rcc>
  <rcc rId="412" sId="1" numFmtId="4">
    <oc r="I7">
      <v>0.48</v>
    </oc>
    <nc r="I7">
      <v>0.96</v>
    </nc>
  </rcc>
  <rcc rId="413" sId="1" numFmtId="4">
    <oc r="J5">
      <v>24.9</v>
    </oc>
    <nc r="J5">
      <v>17.37</v>
    </nc>
  </rcc>
  <rcc rId="414" sId="1" numFmtId="4">
    <oc r="J4">
      <v>9.5</v>
    </oc>
    <nc r="J4">
      <v>6.16</v>
    </nc>
  </rcc>
  <rcc rId="415" sId="1" numFmtId="4">
    <oc r="J7">
      <v>10.68</v>
    </oc>
    <nc r="J7">
      <v>21.36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7" sId="1" numFmtId="19">
    <oc r="J1">
      <v>44809</v>
    </oc>
    <nc r="J1">
      <v>44816</v>
    </nc>
  </rcc>
  <rcc rId="418" sId="1">
    <oc r="C4" t="inlineStr">
      <is>
        <t>289/2017м</t>
      </is>
    </oc>
    <nc r="C4" t="inlineStr">
      <is>
        <t>182/2017м</t>
      </is>
    </nc>
  </rcc>
  <rcc rId="419" sId="1">
    <oc r="D4" t="inlineStr">
      <is>
        <t>рагу куриное с овощами</t>
      </is>
    </oc>
    <nc r="D4" t="inlineStr">
      <is>
        <t>каша молочная жидкая из хлопьев овсяных с сахаром и маслом</t>
      </is>
    </nc>
  </rcc>
  <rcc rId="420" sId="1">
    <oc r="C5" t="inlineStr">
      <is>
        <t>101/2004л</t>
      </is>
    </oc>
    <nc r="C5" t="inlineStr">
      <is>
        <t>399/2017м</t>
      </is>
    </nc>
  </rcc>
  <rcc rId="421" sId="1">
    <oc r="D5" t="inlineStr">
      <is>
        <t>икра кабачковая консервированная</t>
      </is>
    </oc>
    <nc r="D5" t="inlineStr">
      <is>
        <t>блинчики с повидлом</t>
      </is>
    </nc>
  </rcc>
  <rcc rId="422" sId="1" numFmtId="4">
    <oc r="E5">
      <v>60</v>
    </oc>
    <nc r="E5">
      <v>70</v>
    </nc>
  </rcc>
  <rcc rId="423" sId="1" numFmtId="4">
    <oc r="E7">
      <v>40</v>
    </oc>
    <nc r="E7">
      <v>30</v>
    </nc>
  </rcc>
  <rcc rId="424" sId="1" numFmtId="4">
    <oc r="G4">
      <v>62.4</v>
    </oc>
    <nc r="G4">
      <v>295.45</v>
    </nc>
  </rcc>
  <rcc rId="425" sId="1" numFmtId="4">
    <oc r="G5">
      <v>237.7</v>
    </oc>
    <nc r="G5">
      <v>115.62</v>
    </nc>
  </rcc>
  <rcc rId="426" sId="1" numFmtId="4">
    <oc r="G7">
      <v>106.4</v>
    </oc>
    <nc r="G7">
      <v>79.8</v>
    </nc>
  </rcc>
  <rcc rId="427" sId="1" numFmtId="4">
    <oc r="H4">
      <v>0.97599999999999998</v>
    </oc>
    <nc r="H4">
      <v>7.1</v>
    </nc>
  </rcc>
  <rcc rId="428" sId="1" numFmtId="4">
    <oc r="H5">
      <v>14.64</v>
    </oc>
    <nc r="H5">
      <v>3.15</v>
    </nc>
  </rcc>
  <rcc rId="429" sId="1" numFmtId="4">
    <oc r="H7">
      <v>3.08</v>
    </oc>
    <nc r="H7">
      <v>2.31</v>
    </nc>
  </rcc>
  <rcc rId="430" sId="1" numFmtId="4">
    <oc r="I4">
      <v>12.17</v>
    </oc>
    <nc r="I4">
      <v>11.66</v>
    </nc>
  </rcc>
  <rcc rId="431" sId="1" numFmtId="4">
    <oc r="I5">
      <v>0.96</v>
    </oc>
    <nc r="I5">
      <v>1.68</v>
    </nc>
  </rcc>
  <rcc rId="432" sId="1" numFmtId="4">
    <oc r="I7">
      <v>0.96</v>
    </oc>
    <nc r="I7">
      <v>0.72</v>
    </nc>
  </rcc>
  <rcc rId="433" sId="1" numFmtId="4">
    <oc r="J4">
      <v>6.16</v>
    </oc>
    <nc r="J4">
      <v>40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4" sId="1" numFmtId="4">
    <oc r="J4">
      <v>40</v>
    </oc>
    <nc r="J4">
      <v>40.25</v>
    </nc>
  </rcc>
  <rcc rId="435" sId="1" numFmtId="4">
    <oc r="J5">
      <v>17.37</v>
    </oc>
    <nc r="J5">
      <v>21.95</v>
    </nc>
  </rcc>
  <rcc rId="436" sId="1" numFmtId="4">
    <oc r="J7">
      <v>21.36</v>
    </oc>
    <nc r="J7">
      <v>16.02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19">
    <oc r="J1">
      <v>44816</v>
    </oc>
    <nc r="J1">
      <v>44817</v>
    </nc>
  </rcc>
  <rcc rId="438" sId="1">
    <oc r="C4" t="inlineStr">
      <is>
        <t>182/2017м</t>
      </is>
    </oc>
    <nc r="C4" t="inlineStr">
      <is>
        <t>181/2017м</t>
      </is>
    </nc>
  </rcc>
  <rcc rId="439" sId="1">
    <oc r="D4" t="inlineStr">
      <is>
        <t>каша молочная жидкая из хлопьев овсяных с сахаром и маслом</t>
      </is>
    </oc>
    <nc r="D4" t="inlineStr">
      <is>
        <t>каша молочная жидкая манная, с сахаром и маслом</t>
      </is>
    </nc>
  </rcc>
  <rcc rId="440" sId="1">
    <oc r="D6" t="inlineStr">
      <is>
        <t>чай с сахаром</t>
      </is>
    </oc>
    <nc r="D6" t="inlineStr">
      <is>
        <t>чай с сахаром и лимоном</t>
      </is>
    </nc>
  </rcc>
  <rcc rId="441" sId="1">
    <oc r="C6" t="inlineStr">
      <is>
        <t>376/2017м</t>
      </is>
    </oc>
    <nc r="C6" t="inlineStr">
      <is>
        <t>377/2017м</t>
      </is>
    </nc>
  </rcc>
  <rcc rId="442" sId="1" numFmtId="4">
    <oc r="G4">
      <v>295.45</v>
    </oc>
    <nc r="G4">
      <v>264.55</v>
    </nc>
  </rcc>
  <rcc rId="443" sId="1" numFmtId="4">
    <oc r="G6">
      <v>60</v>
    </oc>
    <nc r="G6">
      <v>62</v>
    </nc>
  </rcc>
  <rcc rId="444" sId="1" numFmtId="4">
    <oc r="H4">
      <v>7.1</v>
    </oc>
    <nc r="H4">
      <v>5.55</v>
    </nc>
  </rcc>
  <rcc rId="445" sId="1" numFmtId="4">
    <oc r="H6">
      <v>7.0000000000000007E-2</v>
    </oc>
    <nc r="H6">
      <v>0.13</v>
    </nc>
  </rcc>
  <rcc rId="446" sId="1" numFmtId="4">
    <oc r="I4">
      <v>11.66</v>
    </oc>
    <nc r="I4">
      <v>9.74</v>
    </nc>
  </rcc>
  <rcc rId="447" sId="1" numFmtId="4">
    <oc r="J4">
      <v>40.25</v>
    </oc>
    <nc r="J4">
      <v>38.5</v>
    </nc>
  </rcc>
  <rcc rId="448" sId="1" numFmtId="4">
    <oc r="J6">
      <v>15</v>
    </oc>
    <nc r="J6">
      <v>15.2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9" sId="1" numFmtId="19">
    <oc r="J1">
      <v>44817</v>
    </oc>
    <nc r="J1">
      <v>44818</v>
    </nc>
  </rcc>
  <rcc rId="450" sId="1">
    <oc r="C4" t="inlineStr">
      <is>
        <t>181/2017м</t>
      </is>
    </oc>
    <nc r="C4" t="inlineStr">
      <is>
        <t>255/2017м</t>
      </is>
    </nc>
  </rcc>
  <rcc rId="451" sId="1">
    <oc r="D4" t="inlineStr">
      <is>
        <t>каша молочная жидкая манная, с сахаром и маслом</t>
      </is>
    </oc>
    <nc r="D4" t="inlineStr">
      <is>
        <t>печень по-строгановски</t>
      </is>
    </nc>
  </rcc>
  <rcc rId="452" sId="1">
    <oc r="C5" t="inlineStr">
      <is>
        <t>399/2017м</t>
      </is>
    </oc>
    <nc r="C5" t="inlineStr">
      <is>
        <t>310/2017м</t>
      </is>
    </nc>
  </rcc>
  <rcc rId="453" sId="1">
    <oc r="D5" t="inlineStr">
      <is>
        <t>блинчики с повидлом</t>
      </is>
    </oc>
    <nc r="D5" t="inlineStr">
      <is>
        <t>картофель отварной</t>
      </is>
    </nc>
  </rcc>
  <rcc rId="454" sId="1" numFmtId="4">
    <oc r="E4">
      <v>200</v>
    </oc>
    <nc r="E4">
      <v>100</v>
    </nc>
  </rcc>
  <rcc rId="455" sId="1" numFmtId="4">
    <oc r="E5">
      <v>70</v>
    </oc>
    <nc r="E5">
      <v>150</v>
    </nc>
  </rcc>
  <rcc rId="456" sId="1">
    <oc r="C6" t="inlineStr">
      <is>
        <t>377/2017м</t>
      </is>
    </oc>
    <nc r="C6" t="inlineStr">
      <is>
        <t>52/2017м</t>
      </is>
    </nc>
  </rcc>
  <rcc rId="457" sId="1">
    <oc r="D6" t="inlineStr">
      <is>
        <t>чай с сахаром и лимоном</t>
      </is>
    </oc>
    <nc r="D6" t="inlineStr">
      <is>
        <t>свекла отварная с растительным маслом</t>
      </is>
    </nc>
  </rcc>
  <rcc rId="458" sId="1">
    <nc r="D8" t="inlineStr">
      <is>
        <t>чай с молоком</t>
      </is>
    </nc>
  </rcc>
  <rcc rId="459" sId="1">
    <nc r="C8" t="inlineStr">
      <is>
        <t>378/2017м</t>
      </is>
    </nc>
  </rcc>
  <rcc rId="460" sId="1" numFmtId="4">
    <nc r="E8">
      <v>200</v>
    </nc>
  </rcc>
  <rcc rId="461" sId="1" numFmtId="4">
    <oc r="E7">
      <v>30</v>
    </oc>
    <nc r="E7">
      <v>40</v>
    </nc>
  </rcc>
  <rcc rId="462" sId="1" numFmtId="4">
    <oc r="E6">
      <v>200</v>
    </oc>
    <nc r="E6">
      <v>60</v>
    </nc>
  </rcc>
  <rcc rId="463" sId="1" numFmtId="4">
    <oc r="G4">
      <v>264.55</v>
    </oc>
    <nc r="G4">
      <v>185</v>
    </nc>
  </rcc>
  <rcc rId="464" sId="1" numFmtId="4">
    <oc r="G5">
      <v>115.62</v>
    </oc>
    <nc r="G5">
      <v>112.2</v>
    </nc>
  </rcc>
  <rcc rId="465" sId="1" numFmtId="4">
    <oc r="G6">
      <v>62</v>
    </oc>
    <nc r="G6">
      <v>55.68</v>
    </nc>
  </rcc>
  <rcc rId="466" sId="1" numFmtId="4">
    <nc r="G8">
      <v>81</v>
    </nc>
  </rcc>
  <rcc rId="467" sId="1" numFmtId="4">
    <oc r="G7">
      <v>79.8</v>
    </oc>
    <nc r="G7">
      <v>106.4</v>
    </nc>
  </rcc>
  <rcc rId="468" sId="1" numFmtId="4">
    <oc r="H6">
      <v>0.13</v>
    </oc>
    <nc r="H6">
      <v>0.84</v>
    </nc>
  </rcc>
  <rcc rId="469" sId="1" numFmtId="4">
    <oc r="H4">
      <v>5.55</v>
    </oc>
    <nc r="H4">
      <v>13.26</v>
    </nc>
  </rcc>
  <rcc rId="470" sId="1" numFmtId="4">
    <oc r="H5">
      <v>3.15</v>
    </oc>
    <nc r="H5">
      <v>3</v>
    </nc>
  </rcc>
  <rcc rId="471" sId="1" numFmtId="4">
    <oc r="H7">
      <v>2.31</v>
    </oc>
    <nc r="H7">
      <v>3.08</v>
    </nc>
  </rcc>
  <rcc rId="472" sId="1" numFmtId="4">
    <nc r="H8">
      <v>1.52</v>
    </nc>
  </rcc>
  <rcc rId="473" sId="1" numFmtId="4">
    <oc r="I4">
      <v>9.74</v>
    </oc>
    <nc r="I4">
      <v>11.23</v>
    </nc>
  </rcc>
  <rcc rId="474" sId="1" numFmtId="4">
    <oc r="I5">
      <v>1.68</v>
    </oc>
    <nc r="I5">
      <v>0.6</v>
    </nc>
  </rcc>
  <rcc rId="475" sId="1" numFmtId="4">
    <oc r="I6">
      <v>0.02</v>
    </oc>
    <nc r="I6">
      <v>3.6</v>
    </nc>
  </rcc>
  <rcc rId="476" sId="1" numFmtId="4">
    <oc r="I7">
      <v>0.72</v>
    </oc>
    <nc r="I7">
      <v>0.96</v>
    </nc>
  </rcc>
  <rcc rId="477" sId="1" numFmtId="4">
    <nc r="I8">
      <v>1.35</v>
    </nc>
  </rcc>
  <rcc rId="478" sId="1" numFmtId="4">
    <oc r="J4">
      <v>38.5</v>
    </oc>
    <nc r="J4">
      <v>3.52</v>
    </nc>
  </rcc>
  <rcc rId="479" sId="1" numFmtId="4">
    <oc r="J5">
      <v>21.95</v>
    </oc>
    <nc r="J5">
      <v>23.7</v>
    </nc>
  </rcc>
  <rcc rId="480" sId="1" numFmtId="4">
    <oc r="J6">
      <v>15.2</v>
    </oc>
    <nc r="J6">
      <v>4.96</v>
    </nc>
  </rcc>
  <rcc rId="481" sId="1" numFmtId="4">
    <oc r="J7">
      <v>16.02</v>
    </oc>
    <nc r="J7">
      <v>21.36</v>
    </nc>
  </rcc>
  <rcc rId="482" sId="1" numFmtId="4">
    <nc r="J8">
      <v>15.9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3" sId="1" numFmtId="19">
    <oc r="J1">
      <v>44818</v>
    </oc>
    <nc r="J1">
      <v>44819</v>
    </nc>
  </rcc>
  <rcc rId="484" sId="1">
    <oc r="C4" t="inlineStr">
      <is>
        <t>255/2017м</t>
      </is>
    </oc>
    <nc r="C4">
      <v>253</v>
    </nc>
  </rcc>
  <rcc rId="485" sId="1">
    <oc r="D4" t="inlineStr">
      <is>
        <t>печень по-строгановски</t>
      </is>
    </oc>
    <nc r="D4" t="inlineStr">
      <is>
        <t>лапшевник с творогом и сгущенным молоком</t>
      </is>
    </nc>
  </rcc>
  <rcc rId="486" sId="1">
    <oc r="D5" t="inlineStr">
      <is>
        <t>картофель отварной</t>
      </is>
    </oc>
    <nc r="D5" t="inlineStr">
      <is>
        <t>какао с молоком</t>
      </is>
    </nc>
  </rcc>
  <rcc rId="487" sId="1">
    <oc r="C5" t="inlineStr">
      <is>
        <t>310/2017м</t>
      </is>
    </oc>
    <nc r="C5" t="inlineStr">
      <is>
        <t>382/2017м</t>
      </is>
    </nc>
  </rcc>
  <rcc rId="488" sId="1">
    <oc r="D6" t="inlineStr">
      <is>
        <t>свекла отварная с растительным маслом</t>
      </is>
    </oc>
    <nc r="D6" t="inlineStr">
      <is>
        <t>хлеб пшеничный</t>
      </is>
    </nc>
  </rcc>
  <rcc rId="489" sId="1">
    <oc r="C6" t="inlineStr">
      <is>
        <t>52/2017м</t>
      </is>
    </oc>
    <nc r="C6" t="inlineStr">
      <is>
        <t>701/2010м</t>
      </is>
    </nc>
  </rcc>
  <rcc rId="490" sId="1">
    <oc r="C8" t="inlineStr">
      <is>
        <t>378/2017м</t>
      </is>
    </oc>
    <nc r="C8"/>
  </rcc>
  <rcc rId="491" sId="1">
    <oc r="C7" t="inlineStr">
      <is>
        <t>701/2010м</t>
      </is>
    </oc>
    <nc r="C7" t="inlineStr">
      <is>
        <t>338/2017м</t>
      </is>
    </nc>
  </rcc>
  <rcc rId="492" sId="1">
    <oc r="D7" t="inlineStr">
      <is>
        <t>хлеб пшеничный</t>
      </is>
    </oc>
    <nc r="D7" t="inlineStr">
      <is>
        <t>фрукт свежий (яблоко)</t>
      </is>
    </nc>
  </rcc>
  <rcc rId="493" sId="1">
    <oc r="D8" t="inlineStr">
      <is>
        <t>чай с молоком</t>
      </is>
    </oc>
    <nc r="D8"/>
  </rcc>
  <rcc rId="494" sId="1" numFmtId="4">
    <oc r="E4">
      <v>100</v>
    </oc>
    <nc r="E4">
      <v>150</v>
    </nc>
  </rcc>
  <rcc rId="495" sId="1" numFmtId="4">
    <oc r="E7">
      <v>40</v>
    </oc>
    <nc r="E7">
      <v>100</v>
    </nc>
  </rcc>
  <rcc rId="496" sId="1" numFmtId="4">
    <oc r="E6">
      <v>60</v>
    </oc>
    <nc r="E6">
      <v>50</v>
    </nc>
  </rcc>
  <rcc rId="497" sId="1" numFmtId="4">
    <oc r="E5">
      <v>150</v>
    </oc>
    <nc r="E5">
      <v>200</v>
    </nc>
  </rcc>
  <rcc rId="498" sId="1" numFmtId="4">
    <oc r="E8">
      <v>200</v>
    </oc>
    <nc r="E8"/>
  </rcc>
  <rcc rId="499" sId="1" numFmtId="4">
    <oc r="G4">
      <v>185</v>
    </oc>
    <nc r="G4">
      <v>241.7</v>
    </nc>
  </rcc>
  <rcc rId="500" sId="1" numFmtId="4">
    <oc r="G5">
      <v>112.2</v>
    </oc>
    <nc r="G5">
      <v>118.6</v>
    </nc>
  </rcc>
  <rcc rId="501" sId="1" numFmtId="4">
    <oc r="G7">
      <v>106.4</v>
    </oc>
    <nc r="G7">
      <v>47</v>
    </nc>
  </rcc>
  <rcc rId="502" sId="1" numFmtId="4">
    <oc r="G8">
      <v>81</v>
    </oc>
    <nc r="G8"/>
  </rcc>
  <rcc rId="503" sId="1" numFmtId="4">
    <oc r="G6">
      <v>55.68</v>
    </oc>
    <nc r="G6">
      <v>133</v>
    </nc>
  </rcc>
  <rcc rId="504" sId="1" numFmtId="4">
    <oc r="H4">
      <v>13.26</v>
    </oc>
    <nc r="H4">
      <v>7.27</v>
    </nc>
  </rcc>
  <rcc rId="505" sId="1" numFmtId="4">
    <oc r="H7">
      <v>3.08</v>
    </oc>
    <nc r="H7">
      <v>0.4</v>
    </nc>
  </rcc>
  <rcc rId="506" sId="1" numFmtId="4">
    <oc r="H8">
      <v>1.52</v>
    </oc>
    <nc r="H8"/>
  </rcc>
  <rcc rId="507" sId="1" numFmtId="4">
    <oc r="H6">
      <v>0.84</v>
    </oc>
    <nc r="H6">
      <v>3.85</v>
    </nc>
  </rcc>
  <rcc rId="508" sId="1" numFmtId="4">
    <oc r="H5">
      <v>3</v>
    </oc>
    <nc r="H5">
      <v>4.08</v>
    </nc>
  </rcc>
  <rcc rId="509" sId="1" numFmtId="4">
    <oc r="I4">
      <v>11.23</v>
    </oc>
    <nc r="I4">
      <v>4.43</v>
    </nc>
  </rcc>
  <rcc rId="510" sId="1" numFmtId="4">
    <oc r="I5">
      <v>0.6</v>
    </oc>
    <nc r="I5">
      <v>3.54</v>
    </nc>
  </rcc>
  <rcc rId="511" sId="1" numFmtId="4">
    <oc r="I6">
      <v>3.6</v>
    </oc>
    <nc r="I6">
      <v>1.2</v>
    </nc>
  </rcc>
  <rcc rId="512" sId="1" numFmtId="4">
    <oc r="I7">
      <v>0.96</v>
    </oc>
    <nc r="I7">
      <v>0.4</v>
    </nc>
  </rcc>
  <rcc rId="513" sId="1" numFmtId="4">
    <oc r="I8">
      <v>1.35</v>
    </oc>
    <nc r="I8"/>
  </rcc>
  <rcc rId="514" sId="1" numFmtId="4">
    <oc r="J4">
      <v>3.52</v>
    </oc>
    <nc r="J4">
      <v>43</v>
    </nc>
  </rcc>
  <rcc rId="515" sId="1" numFmtId="4">
    <oc r="J5">
      <v>23.7</v>
    </oc>
    <nc r="J5">
      <v>17.579999999999998</v>
    </nc>
  </rcc>
  <rcc rId="516" sId="1" numFmtId="4">
    <oc r="J6">
      <v>4.96</v>
    </oc>
    <nc r="J6">
      <v>26.7</v>
    </nc>
  </rcc>
  <rcc rId="517" sId="1" numFmtId="4">
    <oc r="J7">
      <v>21.36</v>
    </oc>
    <nc r="J7">
      <v>9.8000000000000007</v>
    </nc>
  </rcc>
  <rcc rId="518" sId="1" numFmtId="4">
    <oc r="J8">
      <v>15.9</v>
    </oc>
    <nc r="J8"/>
  </rcc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44834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31</v>
      </c>
      <c r="D4" s="36" t="s">
        <v>32</v>
      </c>
      <c r="E4" s="21">
        <v>200</v>
      </c>
      <c r="F4" s="28"/>
      <c r="G4" s="21">
        <v>291</v>
      </c>
      <c r="H4" s="21">
        <v>5.0999999999999996</v>
      </c>
      <c r="I4" s="21">
        <v>10.72</v>
      </c>
      <c r="J4" s="22">
        <v>43.4</v>
      </c>
    </row>
    <row r="5" spans="1:10" x14ac:dyDescent="0.25">
      <c r="A5" s="7"/>
      <c r="B5" s="1" t="s">
        <v>12</v>
      </c>
      <c r="C5" s="39" t="s">
        <v>35</v>
      </c>
      <c r="D5" s="43" t="s">
        <v>33</v>
      </c>
      <c r="E5" s="40">
        <v>200</v>
      </c>
      <c r="F5" s="42"/>
      <c r="G5" s="40">
        <v>132.80000000000001</v>
      </c>
      <c r="H5" s="40">
        <v>0.66</v>
      </c>
      <c r="I5" s="40">
        <v>0.09</v>
      </c>
      <c r="J5" s="41">
        <v>32.03</v>
      </c>
    </row>
    <row r="6" spans="1:10" x14ac:dyDescent="0.25">
      <c r="A6" s="7"/>
      <c r="B6" s="1" t="s">
        <v>23</v>
      </c>
      <c r="C6" s="39" t="s">
        <v>36</v>
      </c>
      <c r="D6" s="43" t="s">
        <v>34</v>
      </c>
      <c r="E6" s="40">
        <v>40</v>
      </c>
      <c r="F6" s="42"/>
      <c r="G6" s="40">
        <v>124.8</v>
      </c>
      <c r="H6" s="40">
        <v>4.6399999999999997</v>
      </c>
      <c r="I6" s="40">
        <v>6.64</v>
      </c>
      <c r="J6" s="41">
        <v>11.86</v>
      </c>
    </row>
    <row r="7" spans="1:10" ht="15.75" thickBot="1" x14ac:dyDescent="0.3">
      <c r="A7" s="7"/>
      <c r="B7" s="38"/>
      <c r="C7" s="39" t="s">
        <v>29</v>
      </c>
      <c r="D7" s="43" t="s">
        <v>30</v>
      </c>
      <c r="E7" s="40">
        <v>100</v>
      </c>
      <c r="F7" s="42"/>
      <c r="G7" s="40">
        <v>47</v>
      </c>
      <c r="H7" s="40">
        <v>0.4</v>
      </c>
      <c r="I7" s="40">
        <v>0.4</v>
      </c>
      <c r="J7" s="41">
        <v>9.8000000000000007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28</v>
      </c>
      <c r="C20" s="9"/>
      <c r="D20" s="35"/>
      <c r="E20" s="19">
        <f>SUM(E4:E8)</f>
        <v>540</v>
      </c>
      <c r="F20" s="27"/>
      <c r="G20" s="19">
        <f>SUM(G4:G8)</f>
        <v>595.6</v>
      </c>
      <c r="H20" s="19">
        <f t="shared" ref="H20:J20" si="0">SUM(H4:H8)</f>
        <v>10.799999999999999</v>
      </c>
      <c r="I20" s="19">
        <f t="shared" si="0"/>
        <v>17.849999999999998</v>
      </c>
      <c r="J20" s="19">
        <f t="shared" si="0"/>
        <v>97.09</v>
      </c>
    </row>
  </sheetData>
  <sheetProtection sheet="1" objects="1" scenarios="1"/>
  <customSheetViews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1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customSheetViews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Болдырева Людмила</cp:lastModifiedBy>
  <cp:lastPrinted>2021-05-18T10:32:40Z</cp:lastPrinted>
  <dcterms:created xsi:type="dcterms:W3CDTF">2015-06-05T18:19:34Z</dcterms:created>
  <dcterms:modified xsi:type="dcterms:W3CDTF">2022-10-02T04:33:32Z</dcterms:modified>
</cp:coreProperties>
</file>