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7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Болдырева Людмила\Desktop\меню\"/>
    </mc:Choice>
  </mc:AlternateContent>
  <xr:revisionPtr revIDLastSave="0" documentId="8_{6D2C5E95-0F9C-4C2B-99E5-EBB0F1FC2D44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1" sheetId="1" r:id="rId1"/>
    <sheet name="Лист1" sheetId="2" state="hidden" r:id="rId2"/>
  </sheets>
  <calcPr calcId="191029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<sst xmlns="http://schemas.openxmlformats.org/spreadsheetml/2006/main" count="40" uniqueCount="40">
  <si>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</si>
  <si>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</si>
  <si>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</si>
  <si>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</si>
  <si>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</si>
  <si>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</si>
  <si>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</si>
  <si>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</si>
  <si>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</si>
  <si>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</si>
  <si>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</si>
  <si>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</si>
  <si>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</si>
  <si>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</si>
  <si>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</si>
  <si>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</si>
  <si>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</si>
  <si>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</si>
  <si>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</si>
  <si>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</si>
  <si>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</si>
  <si>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</si>
  <si>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</si>
  <si>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</si>
  <si>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</si>
  <si>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</si>
  <si>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</si>
  <si>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</si>
  <si>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</si>
  <si>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</si>
  <si>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</si>
  <si>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229/2017м</t>
  </si>
  <si>
    <t>рис припущенный</t>
  </si>
  <si>
    <t>305/2017м</t>
  </si>
  <si>
    <t>овощи</t>
  </si>
  <si>
    <t>70/71/2017м</t>
  </si>
  <si>
    <t>огурец свежий</t>
  </si>
  <si>
    <t>376/2017м</t>
  </si>
  <si>
    <t>чай с сахаром</t>
  </si>
  <si>
    <t>рыба тушеная в томате  с овощами 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</si>
</sst>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0" borderId="0" xfId="0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21" Type="http://schemas.openxmlformats.org/officeDocument/2006/relationships/revisionLog" Target="revisionLog3.xml"/><Relationship Id="rId25" Type="http://schemas.openxmlformats.org/officeDocument/2006/relationships/revisionLog" Target="revisionLog6.xml"/><Relationship Id="rId20" Type="http://schemas.openxmlformats.org/officeDocument/2006/relationships/revisionLog" Target="revisionLog2.xml"/><Relationship Id="rId24" Type="http://schemas.openxmlformats.org/officeDocument/2006/relationships/revisionLog" Target="revisionLog5.xml"/><Relationship Id="rId23" Type="http://schemas.openxmlformats.org/officeDocument/2006/relationships/revisionLog" Target="revisionLog1.xml"/><Relationship Id="rId22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57B48EF-4176-4B8F-BE35-72943666F712}" diskRevisions="1" revisionId="503" version="2">
  <header guid="{6E02E509-1270-4193-99DE-27DFF98A154C}" dateTime="2022-09-21T07:41:30" maxSheetId="3" userName="Болдырева Людмила" r:id="rId20" minRId="314" maxRId="362">
    <sheetIdMap count="2">
      <sheetId val="1"/>
      <sheetId val="2"/>
    </sheetIdMap>
  </header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2FA036D1-8DB2-4165-9F99-C209760483F0}" dateTime="2022-09-21T08:12:38" maxSheetId="3" userName="Болдырева Людмила" r:id="rId23" minRId="416" maxRId="435">
    <sheetIdMap count="2">
      <sheetId val="1"/>
      <sheetId val="2"/>
    </sheetIdMap>
  </header>
  <header guid="{04F82235-141D-4D6D-8872-AD0DC7F9E9DC}" dateTime="2022-09-21T08:20:50" maxSheetId="3" userName="Болдырева Людмила" r:id="rId24" minRId="436" maxRId="465">
    <sheetIdMap count="2">
      <sheetId val="1"/>
      <sheetId val="2"/>
    </sheetIdMap>
  </header>
  <header guid="{DC7932C5-2355-4400-AB68-D7156A4971BF}" dateTime="2022-09-21T08:30:22" maxSheetId="3" userName="Болдырева Людмила" r:id="rId25" minRId="466" maxRId="495">
    <sheetIdMap count="2">
      <sheetId val="1"/>
      <sheetId val="2"/>
    </sheetIdMap>
  </header>
  <header guid="{B57B48EF-4176-4B8F-BE35-72943666F712}" dateTime="2022-10-12T15:54:59" maxSheetId="3" userName="Болдырева Людмила" r:id="rId26" minRId="496" maxRId="50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44810</v>
    </nc>
  </rcc>
  <rcc rId="417" sId="1">
    <oc r="C4" t="inlineStr">
      <is>
        <t>289/2017м</t>
      </is>
    </oc>
    <nc r="C4" t="inlineStr">
      <is>
        <t>291/2017м</t>
      </is>
    </nc>
  </rcc>
  <rcc rId="418" sId="1">
    <oc r="D4" t="inlineStr">
      <is>
        <t>рагу куриное с овощами</t>
      </is>
    </oc>
    <nc r="D4" t="inlineStr">
      <is>
        <t>плов из птицы</t>
      </is>
    </nc>
  </rcc>
  <rcc rId="419" sId="1">
    <oc r="C5" t="inlineStr">
      <is>
        <t>101/2004л</t>
      </is>
    </oc>
    <nc r="C5" t="inlineStr">
      <is>
        <t>52/2017м</t>
      </is>
    </nc>
  </rcc>
  <rcc rId="420" sId="1">
    <oc r="D5" t="inlineStr">
      <is>
        <t>икра кабачковая консервированная</t>
      </is>
    </oc>
    <nc r="D5" t="inlineStr">
      <is>
        <t>свекла отварная с растительным маслом</t>
      </is>
    </nc>
  </rcc>
  <rcc rId="421" sId="1" numFmtId="4">
    <oc r="E5">
      <v>60</v>
    </oc>
    <nc r="E5">
      <v>20</v>
    </nc>
  </rcc>
  <rcc rId="422" sId="1" numFmtId="4">
    <oc r="E7">
      <v>40</v>
    </oc>
    <nc r="E7">
      <v>20</v>
    </nc>
  </rcc>
  <rcc rId="423" sId="1" numFmtId="4">
    <oc r="E4">
      <v>200</v>
    </oc>
    <nc r="E4">
      <v>180</v>
    </nc>
  </rcc>
  <rcc rId="424" sId="1" numFmtId="4">
    <oc r="G4">
      <v>62.4</v>
    </oc>
    <nc r="G4">
      <v>273.94</v>
    </nc>
  </rcc>
  <rcc rId="425" sId="1" numFmtId="4">
    <oc r="G5">
      <v>237.7</v>
    </oc>
    <nc r="G5">
      <v>18.559999999999999</v>
    </nc>
  </rcc>
  <rcc rId="426" sId="1" numFmtId="4">
    <oc r="G7">
      <v>106.4</v>
    </oc>
    <nc r="G7">
      <v>53.2</v>
    </nc>
  </rcc>
  <rcc rId="427" sId="1" numFmtId="4">
    <oc r="H4">
      <v>0.97599999999999998</v>
    </oc>
    <nc r="H4">
      <v>15.2</v>
    </nc>
  </rcc>
  <rcc rId="428" sId="1" numFmtId="4">
    <oc r="H5">
      <v>14.64</v>
    </oc>
    <nc r="H5">
      <v>0.28000000000000003</v>
    </nc>
  </rcc>
  <rcc rId="429" sId="1" numFmtId="4">
    <oc r="H7">
      <v>3.08</v>
    </oc>
    <nc r="H7">
      <v>1.54</v>
    </nc>
  </rcc>
  <rcc rId="430" sId="1" numFmtId="4">
    <oc r="I4">
      <v>12.17</v>
    </oc>
    <nc r="I4">
      <v>8.8699999999999992</v>
    </nc>
  </rcc>
  <rcc rId="431" sId="1" numFmtId="4">
    <oc r="I5">
      <v>0.96</v>
    </oc>
    <nc r="I5">
      <v>1.2</v>
    </nc>
  </rcc>
  <rcc rId="432" sId="1" numFmtId="4">
    <oc r="I7">
      <v>0.96</v>
    </oc>
    <nc r="I7">
      <v>0.48</v>
    </nc>
  </rcc>
  <rcc rId="433" sId="1" numFmtId="4">
    <oc r="J4">
      <v>6.16</v>
    </oc>
    <nc r="J4">
      <v>30.68</v>
    </nc>
  </rcc>
  <rcc rId="434" sId="1" numFmtId="4">
    <oc r="J5">
      <v>17.37</v>
    </oc>
    <nc r="J5">
      <v>1.65</v>
    </nc>
  </rcc>
  <rcc rId="435" sId="1" numFmtId="4">
    <oc r="J7">
      <v>21.36</v>
    </oc>
    <nc r="J7">
      <v>10.68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4" sId="1" numFmtId="19">
    <oc r="J1">
      <v>44708</v>
    </oc>
    <nc r="J1">
      <v>44805</v>
    </nc>
  </rcc>
  <rcc rId="315" sId="1">
    <oc r="D4" t="inlineStr">
      <is>
        <t>Каша рисовая молочная</t>
      </is>
    </oc>
    <nc r="D4" t="inlineStr">
      <is>
        <t>сосиски варенные с соусом</t>
      </is>
    </nc>
  </rcc>
  <rcc rId="316" sId="1">
    <oc r="C4">
      <v>174</v>
    </oc>
    <nc r="C4" t="inlineStr">
      <is>
        <t>252/330/2017м</t>
      </is>
    </nc>
  </rcc>
  <rcc rId="317" sId="1">
    <nc r="C5">
      <v>310</v>
    </nc>
  </rcc>
  <rcc rId="318" sId="1">
    <oc r="C5">
      <v>376</v>
    </oc>
    <nc r="C5" t="inlineStr">
      <is>
        <t>310/2017м</t>
      </is>
    </nc>
  </rcc>
  <rcc rId="319" sId="1">
    <nc r="D5" t="inlineStr">
      <is>
        <t>кртофель отварной</t>
      </is>
    </nc>
  </rcc>
  <rcc rId="320" sId="1" numFmtId="4">
    <oc r="E5" t="inlineStr">
      <is>
        <t>200/15</t>
      </is>
    </oc>
    <nc r="E5">
      <v>100</v>
    </nc>
  </rcc>
  <rcc rId="321" sId="1">
    <oc r="D7" t="inlineStr">
      <is>
        <t>Пирожки печеные (с картофелем)</t>
      </is>
    </oc>
    <nc r="D7" t="inlineStr">
      <is>
        <t>хлеб пшеничный</t>
      </is>
    </nc>
  </rcc>
  <rcc rId="322" sId="1">
    <oc r="C7">
      <v>409</v>
    </oc>
    <nc r="C7" t="inlineStr">
      <is>
        <t>701/2010м</t>
      </is>
    </nc>
  </rcc>
  <rcc rId="323" sId="1">
    <oc r="D6" t="inlineStr">
      <is>
        <t>Хлеб пшеничный</t>
      </is>
    </oc>
    <nc r="D6" t="inlineStr">
      <is>
        <t>икра кабачковая консервированная</t>
      </is>
    </nc>
  </rcc>
  <rcc rId="324" sId="1">
    <nc r="C6" t="inlineStr">
      <is>
        <t>101/2004</t>
      </is>
    </nc>
  </rcc>
  <rcc rId="325" sId="1">
    <oc r="C6" t="inlineStr">
      <is>
        <t>ПР</t>
      </is>
    </oc>
    <nc r="C6" t="inlineStr">
      <is>
        <t>101/2004л</t>
      </is>
    </nc>
  </rcc>
  <rcc rId="326" sId="1">
    <oc r="D8" t="inlineStr">
      <is>
        <t>Банан</t>
      </is>
    </oc>
    <nc r="D8" t="inlineStr">
      <is>
        <t>чай с сахаром</t>
      </is>
    </nc>
  </rcc>
  <rcc rId="327" sId="1" numFmtId="4">
    <oc r="E4">
      <v>200</v>
    </oc>
    <nc r="E4" t="inlineStr">
      <is>
        <t xml:space="preserve">   50 / 20</t>
      </is>
    </nc>
  </rcc>
  <rcc rId="328" sId="1" numFmtId="4">
    <oc r="E6">
      <v>50</v>
    </oc>
    <nc r="E6">
      <v>20</v>
    </nc>
  </rcc>
  <rcc rId="329" sId="1" numFmtId="4">
    <oc r="E7">
      <v>100</v>
    </oc>
    <nc r="E7">
      <v>20</v>
    </nc>
  </rcc>
  <rcc rId="330" sId="1" numFmtId="4">
    <oc r="E8">
      <v>100</v>
    </oc>
    <nc r="E8">
      <v>200</v>
    </nc>
  </rcc>
  <rcc rId="331" sId="1" numFmtId="4">
    <oc r="F4">
      <v>14.33</v>
    </oc>
    <nc r="F4"/>
  </rcc>
  <rcc rId="332" sId="1" numFmtId="4">
    <oc r="F5">
      <v>17.11</v>
    </oc>
    <nc r="F5"/>
  </rcc>
  <rcc rId="333" sId="1" numFmtId="4">
    <oc r="F6">
      <v>2.67</v>
    </oc>
    <nc r="F6"/>
  </rcc>
  <rcc rId="334" sId="1" numFmtId="4">
    <oc r="F7">
      <v>15.89</v>
    </oc>
    <nc r="F7"/>
  </rcc>
  <rcc rId="335" sId="1" numFmtId="4">
    <oc r="F8">
      <v>18.260000000000002</v>
    </oc>
    <nc r="F8"/>
  </rcc>
  <rcc rId="336" sId="1" numFmtId="4">
    <oc r="G4">
      <v>400</v>
    </oc>
    <nc r="G4">
      <v>113.75</v>
    </nc>
  </rcc>
  <rcc rId="337" sId="1" numFmtId="4">
    <oc r="G5">
      <v>117</v>
    </oc>
    <nc r="G5">
      <v>75</v>
    </nc>
  </rcc>
  <rcc rId="338" sId="1" numFmtId="4">
    <oc r="G6">
      <v>117</v>
    </oc>
    <nc r="G6">
      <v>17</v>
    </nc>
  </rcc>
  <rcc rId="339" sId="1" numFmtId="4">
    <oc r="G7">
      <v>194</v>
    </oc>
    <nc r="G7">
      <v>53</v>
    </nc>
  </rcc>
  <rcc rId="340" sId="1" numFmtId="4">
    <oc r="G8">
      <v>95</v>
    </oc>
    <nc r="G8">
      <v>60</v>
    </nc>
  </rcc>
  <rcc rId="341" sId="1" numFmtId="4">
    <oc r="H4">
      <v>25</v>
    </oc>
    <nc r="H4">
      <v>4.51</v>
    </nc>
  </rcc>
  <rcc rId="342" sId="1" numFmtId="4">
    <oc r="H5">
      <v>1</v>
    </oc>
    <nc r="H5">
      <v>2</v>
    </nc>
  </rcc>
  <rcc rId="343" sId="1" numFmtId="4">
    <oc r="H6">
      <v>4</v>
    </oc>
    <nc r="H6">
      <v>0.3</v>
    </nc>
  </rcc>
  <rcc rId="344" sId="1" numFmtId="4">
    <oc r="H7">
      <v>5</v>
    </oc>
    <nc r="H7">
      <v>1.54</v>
    </nc>
  </rcc>
  <rcc rId="345" sId="1" numFmtId="4">
    <oc r="H8">
      <v>1</v>
    </oc>
    <nc r="H8">
      <v>0</v>
    </nc>
  </rcc>
  <rcc rId="346" sId="1" numFmtId="4">
    <oc r="I4">
      <v>17</v>
    </oc>
    <nc r="I4">
      <v>10</v>
    </nc>
  </rcc>
  <rcc rId="347" sId="1" numFmtId="4">
    <oc r="I5">
      <v>0</v>
    </oc>
    <nc r="I5">
      <v>0.4</v>
    </nc>
  </rcc>
  <rcc rId="348" sId="1" numFmtId="4">
    <oc r="I6">
      <v>1</v>
    </oc>
    <nc r="I6">
      <v>0.26</v>
    </nc>
  </rcc>
  <rcc rId="349" sId="1" numFmtId="4">
    <oc r="J4">
      <v>36</v>
    </oc>
    <nc r="J4">
      <v>113.75</v>
    </nc>
  </rcc>
  <rcc rId="350" sId="1" numFmtId="4">
    <oc r="J5">
      <v>10</v>
    </oc>
    <nc r="J5">
      <v>74</v>
    </nc>
  </rcc>
  <rcc rId="351" sId="1" numFmtId="4">
    <oc r="J6">
      <v>24</v>
    </oc>
    <nc r="J6">
      <v>17</v>
    </nc>
  </rcc>
  <rcc rId="352" sId="1" numFmtId="4">
    <oc r="J8">
      <v>20</v>
    </oc>
    <nc r="J8">
      <v>60</v>
    </nc>
  </rcc>
  <rcc rId="353" sId="1" numFmtId="4">
    <oc r="J7">
      <v>40</v>
    </oc>
    <nc r="J7">
      <v>53</v>
    </nc>
  </rcc>
  <rcc rId="354" sId="1">
    <nc r="B20" t="inlineStr">
      <is>
        <t>Итого</t>
      </is>
    </nc>
  </rcc>
  <rcc rId="355" sId="1" numFmtId="4">
    <nc r="E20">
      <v>410</v>
    </nc>
  </rcc>
  <rcc rId="356" sId="1">
    <nc r="G20">
      <f>SUM(G4:G8)</f>
    </nc>
  </rcc>
  <rcc rId="357" sId="1">
    <nc r="H20">
      <f>SUM(H4:H8)</f>
    </nc>
  </rcc>
  <rcc rId="358" sId="1">
    <nc r="I20">
      <f>SUM(I4:I8)</f>
    </nc>
  </rcc>
  <rcc rId="359" sId="1" odxf="1" dxf="1">
    <nc r="J20">
      <f>SUM(J4:J8)</f>
    </nc>
    <odxf>
      <border outline="0">
        <right style="medium">
          <color indexed="64"/>
        </right>
      </border>
    </odxf>
    <ndxf>
      <border outline="0">
        <right style="thin">
          <color indexed="64"/>
        </right>
      </border>
    </ndxf>
  </rcc>
  <rcc rId="360" sId="1">
    <oc r="B7" t="inlineStr">
      <is>
        <t>выпечка</t>
      </is>
    </oc>
    <nc r="B7"/>
  </rcc>
  <rcc rId="361" sId="1">
    <oc r="B8" t="inlineStr">
      <is>
        <t>фрукты</t>
      </is>
    </oc>
    <nc r="B8"/>
  </rcc>
  <rcc rId="362" sId="1">
    <oc r="D5" t="inlineStr">
      <is>
        <t>Чай с сахаром</t>
      </is>
    </oc>
    <nc r="D5" t="inlineStr">
      <is>
        <t>картофель отварной</t>
      </is>
    </nc>
  </rcc>
  <rcv guid="{CDE024DA-C089-4AAD-BAC2-F53F390A91C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6" sId="1" numFmtId="19">
    <oc r="J1">
      <v>44810</v>
    </oc>
    <nc r="J1">
      <v>44811</v>
    </nc>
  </rcc>
  <rcc rId="437" sId="1">
    <oc r="C4" t="inlineStr">
      <is>
        <t>291/2017м</t>
      </is>
    </oc>
    <nc r="C4" t="inlineStr">
      <is>
        <t>183/2017м</t>
      </is>
    </nc>
  </rcc>
  <rcc rId="438" sId="1">
    <oc r="D4" t="inlineStr">
      <is>
        <t>плов из птицы</t>
      </is>
    </oc>
    <nc r="D4" t="inlineStr">
      <is>
        <t>каша жидкая молочная из гречневой крупы</t>
      </is>
    </nc>
  </rcc>
  <rcc rId="439" sId="1" numFmtId="4">
    <oc r="E4">
      <v>180</v>
    </oc>
    <nc r="E4">
      <v>200</v>
    </nc>
  </rcc>
  <rcc rId="440" sId="1">
    <oc r="C5" t="inlineStr">
      <is>
        <t>52/2017м</t>
      </is>
    </oc>
    <nc r="C5" t="inlineStr">
      <is>
        <t>382/2017м</t>
      </is>
    </nc>
  </rcc>
  <rcc rId="441" sId="1">
    <oc r="D5" t="inlineStr">
      <is>
        <t>свекла отварная с растительным маслом</t>
      </is>
    </oc>
    <nc r="D5" t="inlineStr">
      <is>
        <t>какаос молоко</t>
      </is>
    </nc>
  </rcc>
  <rcc rId="442" sId="1">
    <oc r="D6" t="inlineStr">
      <is>
        <t>чай с сахаром</t>
      </is>
    </oc>
    <nc r="D6"/>
  </rcc>
  <rm rId="443" sheetId="1" source="C7:D7" destination="C6:D6" sourceSheetId="1">
    <rcc rId="0" sId="1" dxf="1">
      <nc r="C6" t="inlineStr">
        <is>
          <t>376/2017м</t>
        </is>
      </nc>
      <ndxf>
        <fill>
          <patternFill patternType="solid">
            <bgColor indexed="26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fmt sheetId="1" sqref="D6" start="0" length="0">
      <dxf>
        <fill>
          <patternFill patternType="solid">
            <bgColor indexed="26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</rm>
  <rcc rId="444" sId="1">
    <nc r="B7" t="inlineStr">
      <is>
        <t>фрукт</t>
      </is>
    </nc>
  </rcc>
  <rcc rId="445" sId="1">
    <nc r="C7" t="inlineStr">
      <is>
        <t>338/2017м</t>
      </is>
    </nc>
  </rcc>
  <rcc rId="446" sId="1">
    <nc r="D7" t="inlineStr">
      <is>
        <t>яблоко</t>
      </is>
    </nc>
  </rcc>
  <rcc rId="447" sId="1" numFmtId="4">
    <oc r="E5">
      <v>20</v>
    </oc>
    <nc r="E5">
      <v>200</v>
    </nc>
  </rcc>
  <rcc rId="448" sId="1" numFmtId="4">
    <oc r="E7">
      <v>20</v>
    </oc>
    <nc r="E7">
      <v>100</v>
    </nc>
  </rcc>
  <rcc rId="449" sId="1" numFmtId="4">
    <oc r="E6">
      <v>200</v>
    </oc>
    <nc r="E6">
      <v>40</v>
    </nc>
  </rcc>
  <rcc rId="450" sId="1" numFmtId="4">
    <oc r="G4">
      <v>273.94</v>
    </oc>
    <nc r="G4">
      <v>244.5</v>
    </nc>
  </rcc>
  <rcc rId="451" sId="1" numFmtId="4">
    <oc r="G6">
      <v>60</v>
    </oc>
    <nc r="G6">
      <v>106.4</v>
    </nc>
  </rcc>
  <rcc rId="452" sId="1" numFmtId="4">
    <oc r="G5">
      <v>18.559999999999999</v>
    </oc>
    <nc r="G5">
      <v>118.6</v>
    </nc>
  </rcc>
  <rcc rId="453" sId="1" numFmtId="4">
    <oc r="G7">
      <v>53.2</v>
    </oc>
    <nc r="G7">
      <v>47</v>
    </nc>
  </rcc>
  <rcc rId="454" sId="1" numFmtId="4">
    <oc r="H4">
      <v>15.2</v>
    </oc>
    <nc r="H4">
      <v>8.25</v>
    </nc>
  </rcc>
  <rcc rId="455" sId="1" numFmtId="4">
    <oc r="H7">
      <v>1.54</v>
    </oc>
    <nc r="H7">
      <v>0.4</v>
    </nc>
  </rcc>
  <rcc rId="456" sId="1" numFmtId="4">
    <oc r="H6">
      <v>7.0000000000000007E-2</v>
    </oc>
    <nc r="H6">
      <v>3.08</v>
    </nc>
  </rcc>
  <rcc rId="457" sId="1" numFmtId="4">
    <oc r="H5">
      <v>0.28000000000000003</v>
    </oc>
    <nc r="H5">
      <v>4.08</v>
    </nc>
  </rcc>
  <rcc rId="458" sId="1" numFmtId="4">
    <oc r="I4">
      <v>8.8699999999999992</v>
    </oc>
    <nc r="I4">
      <v>8.5500000000000007</v>
    </nc>
  </rcc>
  <rcc rId="459" sId="1" numFmtId="4">
    <oc r="I7">
      <v>0.48</v>
    </oc>
    <nc r="I7">
      <v>0.4</v>
    </nc>
  </rcc>
  <rcc rId="460" sId="1" numFmtId="4">
    <oc r="I6">
      <v>0.02</v>
    </oc>
    <nc r="I6">
      <v>0.96</v>
    </nc>
  </rcc>
  <rcc rId="461" sId="1" numFmtId="4">
    <oc r="I5">
      <v>1.2</v>
    </oc>
    <nc r="I5">
      <v>3.54</v>
    </nc>
  </rcc>
  <rcc rId="462" sId="1" numFmtId="4">
    <oc r="J4">
      <v>30.68</v>
    </oc>
    <nc r="J4">
      <v>33.11</v>
    </nc>
  </rcc>
  <rcc rId="463" sId="1" numFmtId="4">
    <oc r="J5">
      <v>1.65</v>
    </oc>
    <nc r="J5">
      <v>17.579999999999998</v>
    </nc>
  </rcc>
  <rcc rId="464" sId="1" numFmtId="4">
    <oc r="J6">
      <v>15</v>
    </oc>
    <nc r="J6">
      <v>21.36</v>
    </nc>
  </rcc>
  <rcc rId="465" sId="1" numFmtId="4">
    <oc r="J7">
      <v>10.68</v>
    </oc>
    <nc r="J7">
      <v>9.8000000000000007</v>
    </nc>
  </rcc>
  <rcv guid="{CDE024DA-C089-4AAD-BAC2-F53F390A91C8}" action="delete"/>
  <rcv guid="{CDE024DA-C089-4AAD-BAC2-F53F390A91C8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 numFmtId="19">
    <oc r="J1">
      <v>44811</v>
    </oc>
    <nc r="J1">
      <v>44812</v>
    </nc>
  </rcc>
  <rcc rId="467" sId="1">
    <oc r="C4" t="inlineStr">
      <is>
        <t>183/2017м</t>
      </is>
    </oc>
    <nc r="C4" t="inlineStr">
      <is>
        <t>229/2017м</t>
      </is>
    </nc>
  </rcc>
  <rcc rId="468" sId="1">
    <oc r="D4" t="inlineStr">
      <is>
        <t>каша жидкая молочная из гречневой крупы</t>
      </is>
    </oc>
    <nc r="D4" t="inlineStr">
      <is>
        <t>рыба тушеная с овощами</t>
      </is>
    </nc>
  </rcc>
  <rcc rId="469" sId="1" numFmtId="4">
    <oc r="E4">
      <v>200</v>
    </oc>
    <nc r="E4">
      <v>100</v>
    </nc>
  </rcc>
  <rcc rId="470" sId="1">
    <oc r="D5" t="inlineStr">
      <is>
        <t>какаос молоко</t>
      </is>
    </oc>
    <nc r="D5" t="inlineStr">
      <is>
        <t>рис припущенный</t>
      </is>
    </nc>
  </rcc>
  <rcc rId="471" sId="1">
    <oc r="C5" t="inlineStr">
      <is>
        <t>382/2017м</t>
      </is>
    </oc>
    <nc r="C5" t="inlineStr">
      <is>
        <t>305/2017м</t>
      </is>
    </nc>
  </rcc>
  <rcc rId="472" sId="1">
    <oc r="B7" t="inlineStr">
      <is>
        <t>фрукт</t>
      </is>
    </oc>
    <nc r="B7" t="inlineStr">
      <is>
        <t>овощи</t>
      </is>
    </nc>
  </rcc>
  <rcc rId="473" sId="1">
    <oc r="C7" t="inlineStr">
      <is>
        <t>338/2017м</t>
      </is>
    </oc>
    <nc r="C7" t="inlineStr">
      <is>
        <t>70/71/2017м</t>
      </is>
    </nc>
  </rcc>
  <rcc rId="474" sId="1">
    <oc r="D7" t="inlineStr">
      <is>
        <t>яблоко</t>
      </is>
    </oc>
    <nc r="D7" t="inlineStr">
      <is>
        <t>огурец свежий</t>
      </is>
    </nc>
  </rcc>
  <rcc rId="475" sId="1" numFmtId="4">
    <oc r="E7">
      <v>100</v>
    </oc>
    <nc r="E7">
      <v>60</v>
    </nc>
  </rcc>
  <rcc rId="476" sId="1" numFmtId="4">
    <oc r="E5">
      <v>200</v>
    </oc>
    <nc r="E5">
      <v>150</v>
    </nc>
  </rcc>
  <rcc rId="477" sId="1">
    <nc r="C8" t="inlineStr">
      <is>
        <t>376/2017м</t>
      </is>
    </nc>
  </rcc>
  <rcc rId="478" sId="1">
    <nc r="D8" t="inlineStr">
      <is>
        <t>чай с сахаром</t>
      </is>
    </nc>
  </rcc>
  <rcc rId="479" sId="1" numFmtId="4">
    <nc r="E8">
      <v>200</v>
    </nc>
  </rcc>
  <rcc rId="480" sId="1" numFmtId="4">
    <oc r="G4">
      <v>244.5</v>
    </oc>
    <nc r="G4">
      <v>105</v>
    </nc>
  </rcc>
  <rcc rId="481" sId="1" numFmtId="4">
    <oc r="G5">
      <v>118.6</v>
    </oc>
    <nc r="G5">
      <v>199.95</v>
    </nc>
  </rcc>
  <rcc rId="482" sId="1" numFmtId="4">
    <nc r="G8">
      <v>60</v>
    </nc>
  </rcc>
  <rcc rId="483" sId="1" numFmtId="4">
    <oc r="G7">
      <v>47</v>
    </oc>
    <nc r="G7">
      <v>7.2</v>
    </nc>
  </rcc>
  <rcc rId="484" sId="1" numFmtId="4">
    <oc r="H4">
      <v>8.25</v>
    </oc>
    <nc r="H4">
      <v>9.75</v>
    </nc>
  </rcc>
  <rcc rId="485" sId="1" numFmtId="4">
    <oc r="H5">
      <v>4.08</v>
    </oc>
    <nc r="H5">
      <v>3.6</v>
    </nc>
  </rcc>
  <rcc rId="486" sId="1" numFmtId="4">
    <nc r="H8">
      <v>7.0000000000000007E-2</v>
    </nc>
  </rcc>
  <rcc rId="487" sId="1" numFmtId="4">
    <oc r="H7">
      <v>0.4</v>
    </oc>
    <nc r="H7">
      <v>0.48</v>
    </nc>
  </rcc>
  <rcc rId="488" sId="1" numFmtId="4">
    <nc r="I8">
      <v>0.02</v>
    </nc>
  </rcc>
  <rcc rId="489" sId="1" numFmtId="4">
    <oc r="I7">
      <v>0.4</v>
    </oc>
    <nc r="I7">
      <v>0.06</v>
    </nc>
  </rcc>
  <rcc rId="490" sId="1" numFmtId="4">
    <oc r="I4">
      <v>8.5500000000000007</v>
    </oc>
    <nc r="I4">
      <v>4.95</v>
    </nc>
  </rcc>
  <rcc rId="491" sId="1" numFmtId="4">
    <oc r="I5">
      <v>3.54</v>
    </oc>
    <nc r="I5">
      <v>9</v>
    </nc>
  </rcc>
  <rcc rId="492" sId="1" numFmtId="4">
    <oc r="J7">
      <v>9.8000000000000007</v>
    </oc>
    <nc r="J7">
      <v>1.1399999999999999</v>
    </nc>
  </rcc>
  <rcc rId="493" sId="1" numFmtId="4">
    <oc r="J4">
      <v>33.11</v>
    </oc>
    <nc r="J4">
      <v>3.8</v>
    </nc>
  </rcc>
  <rcc rId="494" sId="1" numFmtId="4">
    <oc r="J5">
      <v>17.579999999999998</v>
    </oc>
    <nc r="J5">
      <v>35.700000000000003</v>
    </nc>
  </rcc>
  <rcc rId="495" sId="1" numFmtId="4">
    <nc r="J8">
      <v>15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6" sId="1">
    <oc r="D4" t="inlineStr">
      <is>
        <t>рыба тушеная с овощами</t>
      </is>
    </oc>
    <nc r="D4" t="inlineStr">
      <is>
        <t>рыба тушеная в томате  с овощами (минтай)</t>
      </is>
    </nc>
  </rcc>
  <rcc rId="497" sId="1" numFmtId="4">
    <nc r="F4">
      <v>32</v>
    </nc>
  </rcc>
  <rcc rId="498" sId="1" numFmtId="4">
    <nc r="F7">
      <v>10</v>
    </nc>
  </rcc>
  <rcc rId="499" sId="1" numFmtId="4">
    <nc r="F5">
      <v>12</v>
    </nc>
  </rcc>
  <rcc rId="500" sId="1" numFmtId="4">
    <nc r="F6">
      <v>4.26</v>
    </nc>
  </rcc>
  <rcc rId="501" sId="1" numFmtId="4">
    <nc r="F8">
      <v>10</v>
    </nc>
  </rcc>
  <rcc rId="502" sId="1" odxf="1" dxf="1">
    <nc r="F20">
      <f>SUM(F4:F8)</f>
    </nc>
    <odxf>
      <numFmt numFmtId="2" formatCode="0.00"/>
    </odxf>
    <ndxf>
      <numFmt numFmtId="1" formatCode="0"/>
    </ndxf>
  </rcc>
  <rcc rId="503" sId="1" numFmtId="19">
    <oc r="J1">
      <v>44812</v>
    </oc>
    <nc r="J1">
      <v>44847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4"/>
      <c r="I1" t="s">
        <v>1</v>
      </c>
      <c r="J1" s="23">
        <v>44847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39</v>
      </c>
      <c r="E4" s="21">
        <v>100</v>
      </c>
      <c r="F4" s="28">
        <v>32</v>
      </c>
      <c r="G4" s="21">
        <v>105</v>
      </c>
      <c r="H4" s="21">
        <v>9.75</v>
      </c>
      <c r="I4" s="21">
        <v>4.95</v>
      </c>
      <c r="J4" s="22">
        <v>3.8</v>
      </c>
    </row>
    <row r="5" spans="1:10" x14ac:dyDescent="0.25">
      <c r="A5" s="7"/>
      <c r="B5" s="1" t="s">
        <v>12</v>
      </c>
      <c r="C5" s="39" t="s">
        <v>33</v>
      </c>
      <c r="D5" s="43" t="s">
        <v>32</v>
      </c>
      <c r="E5" s="40">
        <v>150</v>
      </c>
      <c r="F5" s="42">
        <v>12</v>
      </c>
      <c r="G5" s="40">
        <v>199.95</v>
      </c>
      <c r="H5" s="40">
        <v>3.6</v>
      </c>
      <c r="I5" s="40">
        <v>9</v>
      </c>
      <c r="J5" s="41">
        <v>35.700000000000003</v>
      </c>
    </row>
    <row r="6" spans="1:10" x14ac:dyDescent="0.25">
      <c r="A6" s="7"/>
      <c r="B6" s="1" t="s">
        <v>23</v>
      </c>
      <c r="C6" s="39" t="s">
        <v>29</v>
      </c>
      <c r="D6" s="43" t="s">
        <v>28</v>
      </c>
      <c r="E6" s="40">
        <v>40</v>
      </c>
      <c r="F6" s="42">
        <v>4.26</v>
      </c>
      <c r="G6" s="40">
        <v>106.4</v>
      </c>
      <c r="H6" s="40">
        <v>3.08</v>
      </c>
      <c r="I6" s="40">
        <v>0.96</v>
      </c>
      <c r="J6" s="41">
        <v>21.36</v>
      </c>
    </row>
    <row r="7" spans="1:10" ht="15.75" thickBot="1" x14ac:dyDescent="0.3">
      <c r="A7" s="7"/>
      <c r="B7" s="38" t="s">
        <v>34</v>
      </c>
      <c r="C7" s="45" t="s">
        <v>35</v>
      </c>
      <c r="D7" s="45" t="s">
        <v>36</v>
      </c>
      <c r="E7" s="40">
        <v>60</v>
      </c>
      <c r="F7" s="42">
        <v>10</v>
      </c>
      <c r="G7" s="40">
        <v>7.2</v>
      </c>
      <c r="H7" s="40">
        <v>0.48</v>
      </c>
      <c r="I7" s="40">
        <v>0.06</v>
      </c>
      <c r="J7" s="41">
        <v>1.1399999999999999</v>
      </c>
    </row>
    <row r="8" spans="1:10" ht="15.75" thickBot="1" x14ac:dyDescent="0.3">
      <c r="A8" s="8"/>
      <c r="B8" s="44"/>
      <c r="C8" s="39" t="s">
        <v>37</v>
      </c>
      <c r="D8" s="43" t="s">
        <v>38</v>
      </c>
      <c r="E8" s="40">
        <v>200</v>
      </c>
      <c r="F8" s="42">
        <v>10</v>
      </c>
      <c r="G8" s="40">
        <v>60</v>
      </c>
      <c r="H8" s="40">
        <v>7.0000000000000007E-2</v>
      </c>
      <c r="I8" s="40">
        <v>0.02</v>
      </c>
      <c r="J8" s="41">
        <v>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550</v>
      </c>
      <c r="F20" s="19">
        <f>SUM(F4:F8)</f>
        <v>68.259999999999991</v>
      </c>
      <c r="G20" s="19">
        <f>SUM(G4:G8)</f>
        <v>478.55</v>
      </c>
      <c r="H20" s="19">
        <f t="shared" ref="H20:J20" si="0">SUM(H4:H8)</f>
        <v>16.98</v>
      </c>
      <c r="I20" s="19">
        <f t="shared" si="0"/>
        <v>14.99</v>
      </c>
      <c r="J20" s="19">
        <f t="shared" si="0"/>
        <v>77</v>
      </c>
    </row>
  </sheetData>
  <sheetProtection sheet="1" objects="1" scenarios="1"/>
  <customSheetViews>
    <customSheetView guid="{CDE024DA-C089-4AAD-BAC2-F53F390A91C8}" showGridLines="0" showRowCol="0">
      <selection activeCell="N21" sqref="N21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Болдырева Людмила</cp:lastModifiedBy>
  <cp:lastPrinted>2021-05-18T10:32:40Z</cp:lastPrinted>
  <dcterms:created xsi:type="dcterms:W3CDTF">2015-06-05T18:19:34Z</dcterms:created>
  <dcterms:modified xsi:type="dcterms:W3CDTF">2022-10-12T11:54:59Z</dcterms:modified>
</cp:coreProperties>
</file>