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79275 - Личное представление" guid="{842C87E5-1154-484E-8FDC-E4B5A8885968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H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<sst xmlns="http://schemas.openxmlformats.org/spreadsheetml/2006/main" count="39" uniqueCount="39">
  <si>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</si>
  <si>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</si>
  <si>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</si>
  <si>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</si>
  <si>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</si>
  <si>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</si>
  <si>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</si>
  <si>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</si>
  <si>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</si>
  <si>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</si>
  <si>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</si>
  <si>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</si>
  <si>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</si>
  <si>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</si>
  <si>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</si>
  <si>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</si>
  <si>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</si>
  <si>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</si>
  <si>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</si>
  <si>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</si>
  <si>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</si>
  <si>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</si>
  <si>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</si>
  <si>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</si>
  <si>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</si>
  <si>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</si>
  <si>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</si>
  <si>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</si>
  <si>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</si>
  <si>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</si>
  <si>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</si>
  <si>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</si>
  <si>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</si>
  <si>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</si>
  <si>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</si>
  <si>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</si>
  <si>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</si>
  <si>
    <t>ПЕЧЕНЬЕ</t>
  </si>
  <si>
    <t>П.Т.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</si>
</sst>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5" Type="http://schemas.openxmlformats.org/officeDocument/2006/relationships/revisionLog" Target="revisionLog2.xml"/><Relationship Id="rId54" Type="http://schemas.openxmlformats.org/officeDocument/2006/relationships/revisionLog" Target="revisionLog1.xml"/><Relationship Id="rId53" Type="http://schemas.openxmlformats.org/officeDocument/2006/relationships/revisionLog" Target="revisionLog5.xml"/><Relationship Id="rId58" Type="http://schemas.openxmlformats.org/officeDocument/2006/relationships/revisionLog" Target="revisionLog6.xml"/><Relationship Id="rId57" Type="http://schemas.openxmlformats.org/officeDocument/2006/relationships/revisionLog" Target="revisionLog4.xml"/><Relationship Id="rId56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5D4E75D-A071-4A14-A864-E05322BCA463}" diskRevisions="1" revisionId="509" version="36">
  <header guid="{3DF4134D-3DC3-4E7C-BBA3-D1ED533F91C2}" dateTime="2025-01-27T08:53:35" maxSheetId="3" userName="79275" r:id="rId53" minRId="493">
    <sheetIdMap count="2">
      <sheetId val="1"/>
      <sheetId val="2"/>
    </sheetIdMap>
  </header>
  <header guid="{470F77CE-C77F-4A5D-A959-5752E4F2ED78}" dateTime="2025-01-27T09:22:48" maxSheetId="3" userName="79275" r:id="rId54" minRId="494">
    <sheetIdMap count="2">
      <sheetId val="1"/>
      <sheetId val="2"/>
    </sheetIdMap>
  </header>
  <header guid="{17A23F60-D191-429D-A469-C9A15E907E81}" dateTime="2025-01-27T09:56:30" maxSheetId="3" userName="79275" r:id="rId55" minRId="495">
    <sheetIdMap count="2">
      <sheetId val="1"/>
      <sheetId val="2"/>
    </sheetIdMap>
  </header>
  <header guid="{CED5B619-551F-4073-AAC6-934C59EDB76A}" dateTime="2025-02-03T10:21:47" maxSheetId="3" userName="79275" r:id="rId56" minRId="496">
    <sheetIdMap count="2">
      <sheetId val="1"/>
      <sheetId val="2"/>
    </sheetIdMap>
  </header>
  <header guid="{7DE75934-9020-4020-905F-03F260A53C77}" dateTime="2025-02-03T11:04:56" maxSheetId="3" userName="79275" r:id="rId57" minRId="497" maxRId="508">
    <sheetIdMap count="2">
      <sheetId val="1"/>
      <sheetId val="2"/>
    </sheetIdMap>
  </header>
  <header guid="{D5D4E75D-A071-4A14-A864-E05322BCA463}" dateTime="2025-02-17T12:17:26" maxSheetId="3" userName="79275" r:id="rId58" minRId="50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4" sId="1" numFmtId="19">
    <oc r="J1">
      <v>45639</v>
    </oc>
    <nc r="J1">
      <v>45625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5" sId="1" numFmtId="19">
    <oc r="J1">
      <v>45625</v>
    </oc>
    <nc r="J1">
      <v>45611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6" sId="1" numFmtId="19">
    <oc r="J1">
      <v>45611</v>
    </oc>
    <nc r="J1">
      <v>45695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7" sId="1" numFmtId="4">
    <oc r="F4">
      <v>30</v>
    </oc>
    <nc r="F4">
      <v>25</v>
    </nc>
  </rcc>
  <rcc rId="498" sId="1" numFmtId="4">
    <oc r="F5">
      <v>22</v>
    </oc>
    <nc r="F5">
      <v>23</v>
    </nc>
  </rcc>
  <rcc rId="499" sId="1" numFmtId="4">
    <oc r="F7">
      <v>5.34</v>
    </oc>
    <nc r="F7">
      <v>5.93</v>
    </nc>
  </rcc>
  <rcc rId="500" sId="1">
    <nc r="D8" t="inlineStr">
      <is>
        <t>ПЕЧЕНЬЕ</t>
      </is>
    </nc>
  </rcc>
  <rcc rId="501" sId="1">
    <nc r="C8" t="inlineStr">
      <is>
        <t>П.Т.</t>
      </is>
    </nc>
  </rcc>
  <rcc rId="502" sId="1" numFmtId="4">
    <nc r="E8">
      <v>30</v>
    </nc>
  </rcc>
  <rcc rId="503" sId="1" numFmtId="4">
    <nc r="F8">
      <v>5</v>
    </nc>
  </rcc>
  <rcc rId="504" sId="1" numFmtId="4">
    <nc r="G8">
      <v>123.08</v>
    </nc>
  </rcc>
  <rcc rId="505" sId="1" numFmtId="4">
    <nc r="H8">
      <v>3.5</v>
    </nc>
  </rcc>
  <rcc rId="506" sId="1" numFmtId="4">
    <nc r="I8">
      <v>5.16</v>
    </nc>
  </rcc>
  <rcc rId="507" sId="1" numFmtId="4">
    <nc r="J8">
      <v>15.66</v>
    </nc>
  </rcc>
  <rcc rId="508" sId="1" numFmtId="4">
    <oc r="F20">
      <v>69.34</v>
    </oc>
    <nc r="F20">
      <v>70.930000000000007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3" sId="1" numFmtId="19">
    <oc r="J1">
      <v>45583</v>
    </oc>
    <nc r="J1">
      <v>45639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9" sId="1" numFmtId="19">
    <oc r="J1">
      <v>45695</v>
    </oc>
    <nc r="J1">
      <v>45709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25</v>
      </c>
      <c r="G4" s="21">
        <v>144.25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23</v>
      </c>
      <c r="G5" s="40">
        <v>125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81</v>
      </c>
      <c r="H6" s="40">
        <v>0.6</v>
      </c>
      <c r="I6" s="40">
        <v>0.02</v>
      </c>
      <c r="J6" s="41">
        <v>19.8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5.93</v>
      </c>
      <c r="G7" s="40">
        <v>116.9</v>
      </c>
      <c r="H7" s="40">
        <v>3.85</v>
      </c>
      <c r="I7" s="40">
        <v>1.2</v>
      </c>
      <c r="J7" s="41">
        <v>24.15</v>
      </c>
    </row>
    <row r="8" spans="1:10" ht="15.75" thickBot="1" x14ac:dyDescent="0.3">
      <c r="A8" s="8"/>
      <c r="B8" s="44"/>
      <c r="C8" s="39" t="s">
        <v>38</v>
      </c>
      <c r="D8" s="43" t="s">
        <v>37</v>
      </c>
      <c r="E8" s="40">
        <v>30</v>
      </c>
      <c r="F8" s="42">
        <v>5</v>
      </c>
      <c r="G8" s="40">
        <v>123.08</v>
      </c>
      <c r="H8" s="40">
        <v>3.5</v>
      </c>
      <c r="I8" s="40">
        <v>5.16</v>
      </c>
      <c r="J8" s="41">
        <v>15.66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580</v>
      </c>
      <c r="F20" s="19">
        <v>70.930000000000007</v>
      </c>
      <c r="G20" s="19">
        <v>438.4</v>
      </c>
      <c r="H20" s="19">
        <f t="shared" ref="H20:J20" si="0">SUM(H4:H8)</f>
        <v>15.059999999999999</v>
      </c>
      <c r="I20" s="19">
        <v>7.2</v>
      </c>
      <c r="J20" s="19">
        <f t="shared" si="0"/>
        <v>81.819999999999993</v>
      </c>
    </row>
  </sheetData>
  <sheetProtection sheet="1" objects="1" scenarios="1"/>
  <customSheetViews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842C87E5-1154-484E-8FDC-E4B5A8885968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2025-02-17T08:17:26Z</dcterms:modified>
</cp:coreProperties>
</file>