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G21" i="1"/>
  <c r="G22" i="1" s="1"/>
  <c r="F21" i="1"/>
  <c r="F22" i="1" s="1"/>
  <c r="B12" i="1"/>
  <c r="A12" i="1"/>
  <c r="J11" i="1"/>
  <c r="I11" i="1"/>
  <c r="H11" i="1"/>
  <c r="H22" i="1" s="1"/>
  <c r="G11" i="1"/>
</calcChain>
</file>

<file path=xl/sharedStrings.xml><?xml version="1.0" encoding="utf-8"?>
<sst xmlns="http://schemas.openxmlformats.org/spreadsheetml/2006/main" count="38" uniqueCount="37">
  <si>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</si>
  <si>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</si>
  <si>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</si>
  <si>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</si>
  <si>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</si>
  <si>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</si>
  <si>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</si>
  <si>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</si>
  <si>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</si>
  <si>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Завтрак</t>
  </si>
  <si>
    <t>закуска</t>
  </si>
  <si>
    <t>2 блюдо</t>
  </si>
  <si>
    <t>гарнир</t>
  </si>
  <si>
    <t>гор.напиток</t>
  </si>
  <si>
    <t>хлеб</t>
  </si>
  <si>
    <t>фрукты</t>
  </si>
  <si>
    <t>итого</t>
  </si>
  <si>
    <t>Итого за день:</t>
  </si>
  <si>
    <t>рис припущенный</t>
  </si>
  <si>
    <t>гор.блюдо</t>
  </si>
  <si>
    <t>рыба тушеная в томате с овощами (минтай)</t>
  </si>
  <si>
    <t>229/2017м</t>
  </si>
  <si>
    <t>305/2017м</t>
  </si>
  <si>
    <t>чай с сахаром</t>
  </si>
  <si>
    <t>54-2гн/2022н</t>
  </si>
  <si>
    <t>хлеб пшеничный</t>
  </si>
  <si>
    <t>701/2010м</t>
  </si>
  <si>
    <t>овощи по сезону (огурец свежий; соленый)</t>
  </si>
  <si>
    <t>70/71/2017м</t>
  </si>
  <si>
    <t>Обед</t>
  </si>
  <si>
    <t>1 блюдо</t>
  </si>
  <si>
    <t>напиток</t>
  </si>
  <si>
    <t>хлеб бел.</t>
  </si>
  <si>
    <t>хлеб черн.</t>
  </si>
  <si>
    <t>директор</t>
  </si>
  <si>
    <t>Харитонова.Т.Ф.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</si>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</sst>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2" fillId="2" borderId="2" xfId="1" applyFont="1" applyFill="1" applyBorder="1" applyProtection="1">
      <protection locked="0"/>
    </xf>
    <xf numFmtId="1" fontId="2" fillId="2" borderId="4" xfId="1" applyNumberFormat="1" applyFont="1" applyFill="1" applyBorder="1" applyAlignment="1" applyProtection="1">
      <alignment horizontal="center"/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</xf>
    <xf numFmtId="49" fontId="2" fillId="2" borderId="4" xfId="1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2" borderId="2" xfId="1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5" x14ac:dyDescent="0.25"/>
  <cols>
    <col min="1" max="1" width="4.85546875" customWidth="1"/>
    <col min="2" max="2" width="6" customWidth="1"/>
    <col min="4" max="4" width="12.28515625" customWidth="1"/>
    <col min="5" max="5" width="24" customWidth="1"/>
  </cols>
  <sheetData>
    <row r="1" spans="1:12" x14ac:dyDescent="0.25">
      <c r="A1" s="2" t="s">
        <v>0</v>
      </c>
      <c r="B1" s="1"/>
      <c r="C1" s="42" t="s">
        <v>1</v>
      </c>
      <c r="D1" s="43"/>
      <c r="E1" s="43"/>
      <c r="F1" s="6" t="s">
        <v>2</v>
      </c>
      <c r="G1" s="3" t="s">
        <v>3</v>
      </c>
      <c r="H1" s="44" t="s">
        <v>34</v>
      </c>
      <c r="I1" s="44"/>
      <c r="J1" s="44"/>
      <c r="K1" s="44"/>
      <c r="L1" s="1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4" t="s">
        <v>35</v>
      </c>
      <c r="I2" s="44"/>
      <c r="J2" s="44"/>
      <c r="K2" s="44"/>
      <c r="L2" s="1"/>
    </row>
    <row r="3" spans="1:12" ht="15.75" thickBot="1" x14ac:dyDescent="0.3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9">
        <v>20</v>
      </c>
      <c r="I3" s="12" t="s">
        <v>36</v>
      </c>
      <c r="J3" s="10">
        <v>2025</v>
      </c>
      <c r="K3" s="11"/>
      <c r="L3" s="1"/>
    </row>
    <row r="4" spans="1:12" ht="26.25" thickBot="1" x14ac:dyDescent="0.3">
      <c r="A4" s="13">
        <v>1</v>
      </c>
      <c r="B4" s="14">
        <v>4</v>
      </c>
      <c r="C4" s="15" t="s">
        <v>9</v>
      </c>
      <c r="D4" s="16" t="s">
        <v>19</v>
      </c>
      <c r="E4" s="17" t="s">
        <v>20</v>
      </c>
      <c r="F4" s="18">
        <v>100</v>
      </c>
      <c r="G4" s="18">
        <v>9.75</v>
      </c>
      <c r="H4" s="18">
        <v>5.95</v>
      </c>
      <c r="I4" s="18">
        <v>3.8</v>
      </c>
      <c r="J4" s="18">
        <v>107.75</v>
      </c>
      <c r="K4" s="19" t="s">
        <v>21</v>
      </c>
      <c r="L4" s="18">
        <v>33</v>
      </c>
    </row>
    <row r="5" spans="1:12" ht="25.5" x14ac:dyDescent="0.25">
      <c r="A5" s="20"/>
      <c r="B5" s="21"/>
      <c r="C5" s="22"/>
      <c r="D5" s="23"/>
      <c r="E5" s="24" t="s">
        <v>18</v>
      </c>
      <c r="F5" s="25">
        <v>150</v>
      </c>
      <c r="G5" s="25">
        <v>3.6</v>
      </c>
      <c r="H5" s="25">
        <v>9</v>
      </c>
      <c r="I5" s="18">
        <v>35.700000000000003</v>
      </c>
      <c r="J5" s="25">
        <v>199.95</v>
      </c>
      <c r="K5" s="26" t="s">
        <v>22</v>
      </c>
      <c r="L5" s="25">
        <v>12</v>
      </c>
    </row>
    <row r="6" spans="1:12" ht="39" customHeight="1" x14ac:dyDescent="0.25">
      <c r="A6" s="20"/>
      <c r="B6" s="21"/>
      <c r="C6" s="22"/>
      <c r="D6" s="27" t="s">
        <v>13</v>
      </c>
      <c r="E6" s="24" t="s">
        <v>23</v>
      </c>
      <c r="F6" s="25">
        <v>200</v>
      </c>
      <c r="G6" s="25">
        <v>0.2</v>
      </c>
      <c r="H6" s="25">
        <v>0</v>
      </c>
      <c r="I6" s="25">
        <v>10.38</v>
      </c>
      <c r="J6" s="25">
        <v>42.32</v>
      </c>
      <c r="K6" s="26" t="s">
        <v>24</v>
      </c>
      <c r="L6" s="25">
        <v>10</v>
      </c>
    </row>
    <row r="7" spans="1:12" ht="39.75" customHeight="1" x14ac:dyDescent="0.25">
      <c r="A7" s="20"/>
      <c r="B7" s="21"/>
      <c r="C7" s="22"/>
      <c r="D7" s="27" t="s">
        <v>14</v>
      </c>
      <c r="E7" s="24" t="s">
        <v>25</v>
      </c>
      <c r="F7" s="25">
        <v>50</v>
      </c>
      <c r="G7" s="25">
        <v>3.95</v>
      </c>
      <c r="H7" s="25">
        <v>0.5</v>
      </c>
      <c r="I7" s="25">
        <v>24.15</v>
      </c>
      <c r="J7" s="25">
        <v>116.9</v>
      </c>
      <c r="K7" s="26" t="s">
        <v>26</v>
      </c>
      <c r="L7" s="25">
        <v>5.93</v>
      </c>
    </row>
    <row r="8" spans="1:12" x14ac:dyDescent="0.25">
      <c r="A8" s="20"/>
      <c r="B8" s="21"/>
      <c r="C8" s="22"/>
      <c r="D8" s="27" t="s">
        <v>15</v>
      </c>
      <c r="E8" s="24"/>
      <c r="F8" s="25"/>
      <c r="G8" s="25"/>
      <c r="H8" s="25"/>
      <c r="I8" s="25"/>
      <c r="J8" s="25"/>
      <c r="K8" s="26"/>
      <c r="L8" s="25"/>
    </row>
    <row r="9" spans="1:12" ht="25.5" x14ac:dyDescent="0.25">
      <c r="A9" s="20"/>
      <c r="B9" s="21"/>
      <c r="C9" s="22"/>
      <c r="D9" s="23"/>
      <c r="E9" s="24" t="s">
        <v>27</v>
      </c>
      <c r="F9" s="25">
        <v>60</v>
      </c>
      <c r="G9" s="25">
        <v>0.48</v>
      </c>
      <c r="H9" s="25">
        <v>0.06</v>
      </c>
      <c r="I9" s="25">
        <v>1.1399999999999999</v>
      </c>
      <c r="J9" s="25">
        <v>7.2</v>
      </c>
      <c r="K9" s="26" t="s">
        <v>28</v>
      </c>
      <c r="L9" s="25">
        <v>10</v>
      </c>
    </row>
    <row r="10" spans="1:12" x14ac:dyDescent="0.25">
      <c r="A10" s="20"/>
      <c r="B10" s="21"/>
      <c r="C10" s="22"/>
      <c r="D10" s="23"/>
      <c r="E10" s="24"/>
      <c r="F10" s="25"/>
      <c r="G10" s="25"/>
      <c r="H10" s="25"/>
      <c r="I10" s="25"/>
      <c r="J10" s="25"/>
      <c r="K10" s="26"/>
      <c r="L10" s="25"/>
    </row>
    <row r="11" spans="1:12" x14ac:dyDescent="0.25">
      <c r="A11" s="28"/>
      <c r="B11" s="29"/>
      <c r="C11" s="30"/>
      <c r="D11" s="31" t="s">
        <v>16</v>
      </c>
      <c r="E11" s="32"/>
      <c r="F11" s="33">
        <v>580</v>
      </c>
      <c r="G11" s="33">
        <f t="shared" ref="G11:J11" si="0">SUM(G4:G10)</f>
        <v>17.98</v>
      </c>
      <c r="H11" s="33">
        <f t="shared" si="0"/>
        <v>15.51</v>
      </c>
      <c r="I11" s="33">
        <f t="shared" si="0"/>
        <v>75.17</v>
      </c>
      <c r="J11" s="33">
        <f t="shared" si="0"/>
        <v>474.11999999999995</v>
      </c>
      <c r="K11" s="34"/>
      <c r="L11" s="33">
        <v>70.930000000000007</v>
      </c>
    </row>
    <row r="12" spans="1:12" x14ac:dyDescent="0.25">
      <c r="A12" s="35">
        <f>A4</f>
        <v>1</v>
      </c>
      <c r="B12" s="36">
        <f>B4</f>
        <v>4</v>
      </c>
      <c r="C12" s="37" t="s">
        <v>29</v>
      </c>
      <c r="D12" s="27" t="s">
        <v>10</v>
      </c>
      <c r="E12" s="24"/>
      <c r="F12" s="25"/>
      <c r="G12" s="25"/>
      <c r="H12" s="25"/>
      <c r="I12" s="25"/>
      <c r="J12" s="25"/>
      <c r="K12" s="26"/>
      <c r="L12" s="25"/>
    </row>
    <row r="13" spans="1:12" x14ac:dyDescent="0.25">
      <c r="A13" s="20"/>
      <c r="B13" s="21"/>
      <c r="C13" s="22"/>
      <c r="D13" s="27" t="s">
        <v>30</v>
      </c>
      <c r="E13" s="24"/>
      <c r="F13" s="25"/>
      <c r="G13" s="25"/>
      <c r="H13" s="25"/>
      <c r="I13" s="25"/>
      <c r="J13" s="25"/>
      <c r="K13" s="26"/>
      <c r="L13" s="25"/>
    </row>
    <row r="14" spans="1:12" x14ac:dyDescent="0.25">
      <c r="A14" s="20"/>
      <c r="B14" s="21"/>
      <c r="C14" s="22"/>
      <c r="D14" s="27" t="s">
        <v>11</v>
      </c>
      <c r="E14" s="24"/>
      <c r="F14" s="25"/>
      <c r="G14" s="25"/>
      <c r="H14" s="25"/>
      <c r="I14" s="25"/>
      <c r="J14" s="25"/>
      <c r="K14" s="26"/>
      <c r="L14" s="25"/>
    </row>
    <row r="15" spans="1:12" x14ac:dyDescent="0.25">
      <c r="A15" s="20"/>
      <c r="B15" s="21"/>
      <c r="C15" s="22"/>
      <c r="D15" s="27" t="s">
        <v>12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3"/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3"/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28"/>
      <c r="B21" s="29"/>
      <c r="C21" s="30"/>
      <c r="D21" s="31" t="s">
        <v>16</v>
      </c>
      <c r="E21" s="32"/>
      <c r="F21" s="33">
        <f>SUM(F12:F20)</f>
        <v>0</v>
      </c>
      <c r="G21" s="33">
        <f t="shared" ref="G21:L21" si="1">SUM(G12:G20)</f>
        <v>0</v>
      </c>
      <c r="H21" s="33">
        <f t="shared" si="1"/>
        <v>0</v>
      </c>
      <c r="I21" s="33">
        <f t="shared" si="1"/>
        <v>0</v>
      </c>
      <c r="J21" s="33">
        <f t="shared" si="1"/>
        <v>0</v>
      </c>
      <c r="K21" s="34"/>
      <c r="L21" s="33">
        <f t="shared" si="1"/>
        <v>0</v>
      </c>
    </row>
    <row r="22" spans="1:12" ht="15.75" thickBot="1" x14ac:dyDescent="0.3">
      <c r="A22" s="38">
        <f>A4</f>
        <v>1</v>
      </c>
      <c r="B22" s="39">
        <f>B4</f>
        <v>4</v>
      </c>
      <c r="C22" s="45" t="s">
        <v>17</v>
      </c>
      <c r="D22" s="46"/>
      <c r="E22" s="40"/>
      <c r="F22" s="41">
        <f>F11+F21</f>
        <v>580</v>
      </c>
      <c r="G22" s="41">
        <f t="shared" ref="G22:L22" si="2">G11+G21</f>
        <v>17.98</v>
      </c>
      <c r="H22" s="41">
        <f t="shared" si="2"/>
        <v>15.51</v>
      </c>
      <c r="I22" s="41">
        <f t="shared" si="2"/>
        <v>75.17</v>
      </c>
      <c r="J22" s="41">
        <f t="shared" si="2"/>
        <v>474.11999999999995</v>
      </c>
      <c r="K22" s="41"/>
      <c r="L22" s="41">
        <f t="shared" si="2"/>
        <v>70.930000000000007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2025-04-11T10:02:22Z</dcterms:created>
  <dcterms:modified xsi:type="dcterms:W3CDTF">2025-11-28T04:55:28Z</dcterms:modified>
</cp:coreProperties>
</file>